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13_ncr:1_{86ED9BEC-F35A-4350-AA21-D023A7F588B4}" xr6:coauthVersionLast="47" xr6:coauthVersionMax="47" xr10:uidLastSave="{00000000-0000-0000-0000-000000000000}"/>
  <bookViews>
    <workbookView xWindow="-110" yWindow="-110" windowWidth="19420" windowHeight="10300" tabRatio="626" xr2:uid="{00000000-000D-0000-FFFF-FFFF00000000}"/>
  </bookViews>
  <sheets>
    <sheet name="表紙" sheetId="1" r:id="rId1"/>
    <sheet name="Ⅰ物品費" sheetId="12" r:id="rId2"/>
    <sheet name="Ⅱ旅費" sheetId="14" r:id="rId3"/>
    <sheet name="Ⅲ人件費・謝金" sheetId="15" r:id="rId4"/>
    <sheet name="Ⅳその他" sheetId="16" r:id="rId5"/>
  </sheets>
  <definedNames>
    <definedName name="_xlnm.Print_Area" localSheetId="1">Ⅰ物品費!$A$1:$F$13</definedName>
    <definedName name="_xlnm.Print_Area" localSheetId="2">Ⅱ旅費!$A$1:$E$18</definedName>
    <definedName name="_xlnm.Print_Area" localSheetId="3">Ⅲ人件費・謝金!$A$1:$F$18</definedName>
    <definedName name="_xlnm.Print_Area" localSheetId="4">Ⅳその他!$A$1:$F$14</definedName>
    <definedName name="_xlnm.Print_Area" localSheetId="0">表紙!$A$1:$G$26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E22" i="1" s="1"/>
  <c r="E19" i="1"/>
  <c r="E20" i="1"/>
  <c r="E21" i="1"/>
  <c r="E23" i="1" l="1"/>
  <c r="E24" i="1" s="1"/>
  <c r="D14" i="16"/>
  <c r="C25" i="1"/>
  <c r="D18" i="14"/>
  <c r="D18" i="15"/>
  <c r="D13" i="12"/>
</calcChain>
</file>

<file path=xl/sharedStrings.xml><?xml version="1.0" encoding="utf-8"?>
<sst xmlns="http://schemas.openxmlformats.org/spreadsheetml/2006/main" count="95" uniqueCount="74">
  <si>
    <t>（単位：円）</t>
    <phoneticPr fontId="2"/>
  </si>
  <si>
    <t>費目</t>
    <rPh sb="0" eb="2">
      <t>ヒモク</t>
    </rPh>
    <phoneticPr fontId="2"/>
  </si>
  <si>
    <t>間接経費（上記直接経費の</t>
    <rPh sb="5" eb="7">
      <t>ジョウキ</t>
    </rPh>
    <rPh sb="7" eb="9">
      <t>チョクセツ</t>
    </rPh>
    <rPh sb="9" eb="11">
      <t>ケイヒ</t>
    </rPh>
    <phoneticPr fontId="2"/>
  </si>
  <si>
    <t>％）</t>
    <phoneticPr fontId="2"/>
  </si>
  <si>
    <t>摘　　要</t>
  </si>
  <si>
    <t>合　　　　　　　計</t>
  </si>
  <si>
    <t>No.</t>
  </si>
  <si>
    <t>合　　　　　　計</t>
  </si>
  <si>
    <t>（単位：円）</t>
    <phoneticPr fontId="2"/>
  </si>
  <si>
    <t>支出予定
金額</t>
    <rPh sb="5" eb="7">
      <t>キンガク</t>
    </rPh>
    <phoneticPr fontId="2"/>
  </si>
  <si>
    <t>国内旅費（チーム内定期打ち合わせ）</t>
    <rPh sb="0" eb="2">
      <t>コクナイ</t>
    </rPh>
    <rPh sb="2" eb="4">
      <t>リョヒ</t>
    </rPh>
    <rPh sb="8" eb="9">
      <t>ナイ</t>
    </rPh>
    <rPh sb="9" eb="11">
      <t>テイキ</t>
    </rPh>
    <rPh sb="11" eb="12">
      <t>ウ</t>
    </rPh>
    <rPh sb="13" eb="14">
      <t>ア</t>
    </rPh>
    <phoneticPr fontId="2"/>
  </si>
  <si>
    <t>支出予定
金額</t>
    <phoneticPr fontId="2"/>
  </si>
  <si>
    <t>（単位：円）</t>
    <phoneticPr fontId="2"/>
  </si>
  <si>
    <t>直接経費</t>
    <rPh sb="0" eb="2">
      <t>チョクセツ</t>
    </rPh>
    <rPh sb="2" eb="4">
      <t>ケイヒ</t>
    </rPh>
    <phoneticPr fontId="2"/>
  </si>
  <si>
    <t>（単位：円）</t>
    <phoneticPr fontId="2"/>
  </si>
  <si>
    <t>（単位：円）</t>
    <phoneticPr fontId="2"/>
  </si>
  <si>
    <t xml:space="preserve"> Ⅰ．物品費</t>
    <rPh sb="3" eb="5">
      <t>ブッピン</t>
    </rPh>
    <rPh sb="5" eb="6">
      <t>ヒ</t>
    </rPh>
    <phoneticPr fontId="2"/>
  </si>
  <si>
    <t xml:space="preserve"> Ⅱ．旅　費</t>
    <rPh sb="3" eb="4">
      <t>タビ</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</si>
  <si>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</si>
  <si>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</si>
  <si>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Ⅱ．旅費</t>
    <rPh sb="2" eb="4">
      <t>リョヒ</t>
    </rPh>
    <phoneticPr fontId="2"/>
  </si>
  <si>
    <t>Ⅲ．人件費・謝金</t>
    <rPh sb="2" eb="3">
      <t>ジン</t>
    </rPh>
    <rPh sb="3" eb="4">
      <t>ケン</t>
    </rPh>
    <rPh sb="4" eb="5">
      <t>ヒ</t>
    </rPh>
    <rPh sb="6" eb="8">
      <t>シャキン</t>
    </rPh>
    <phoneticPr fontId="2"/>
  </si>
  <si>
    <t>No.</t>
    <phoneticPr fontId="2"/>
  </si>
  <si>
    <t>備　考</t>
    <phoneticPr fontId="2"/>
  </si>
  <si>
    <t>調達予定額</t>
    <rPh sb="0" eb="2">
      <t>チョウタツ</t>
    </rPh>
    <rPh sb="4" eb="5">
      <t>ガク</t>
    </rPh>
    <phoneticPr fontId="2"/>
  </si>
  <si>
    <t>下期</t>
  </si>
  <si>
    <t>備考</t>
    <rPh sb="0" eb="2">
      <t>ビコウ</t>
    </rPh>
    <phoneticPr fontId="2"/>
  </si>
  <si>
    <t>数量</t>
    <phoneticPr fontId="2"/>
  </si>
  <si>
    <t>支出対象者</t>
    <rPh sb="0" eb="2">
      <t>シシュツ</t>
    </rPh>
    <rPh sb="2" eb="5">
      <t>タイショウシャ</t>
    </rPh>
    <phoneticPr fontId="2"/>
  </si>
  <si>
    <t>未定</t>
    <rPh sb="0" eb="2">
      <t>ミテイ</t>
    </rPh>
    <phoneticPr fontId="2"/>
  </si>
  <si>
    <t>調達予定先</t>
    <rPh sb="0" eb="2">
      <t>チョウタツ</t>
    </rPh>
    <rPh sb="2" eb="4">
      <t>ヨテイ</t>
    </rPh>
    <rPh sb="4" eb="5">
      <t>サキ</t>
    </rPh>
    <phoneticPr fontId="2"/>
  </si>
  <si>
    <t>●●●●●株式会社</t>
    <rPh sb="5" eb="9">
      <t>カブ</t>
    </rPh>
    <phoneticPr fontId="2"/>
  </si>
  <si>
    <t>納品検収・支払
予定時期</t>
    <rPh sb="0" eb="2">
      <t>ノウヒン</t>
    </rPh>
    <rPh sb="2" eb="4">
      <t>ケンシュウ</t>
    </rPh>
    <rPh sb="5" eb="7">
      <t>シハライ</t>
    </rPh>
    <rPh sb="8" eb="10">
      <t>ヨテイ</t>
    </rPh>
    <rPh sb="10" eb="12">
      <t>ジキ</t>
    </rPh>
    <phoneticPr fontId="2"/>
  </si>
  <si>
    <t>出張・支払
予定期間</t>
    <rPh sb="0" eb="2">
      <t>シュッチョウ</t>
    </rPh>
    <rPh sb="3" eb="5">
      <t>シハラ</t>
    </rPh>
    <rPh sb="8" eb="10">
      <t>キカン</t>
    </rPh>
    <phoneticPr fontId="2"/>
  </si>
  <si>
    <t>合計</t>
    <phoneticPr fontId="2"/>
  </si>
  <si>
    <t>Ⅰ．物品費</t>
    <rPh sb="2" eb="4">
      <t>ブッピン</t>
    </rPh>
    <rPh sb="4" eb="5">
      <t>ヒ</t>
    </rPh>
    <phoneticPr fontId="2"/>
  </si>
  <si>
    <t>Ⅳ．その他</t>
    <rPh sb="4" eb="5">
      <t>タ</t>
    </rPh>
    <phoneticPr fontId="2"/>
  </si>
  <si>
    <t>直接経費計（Ⅰ～Ⅳ）</t>
    <rPh sb="0" eb="2">
      <t>チョクセツ</t>
    </rPh>
    <rPh sb="2" eb="4">
      <t>ケイヒ</t>
    </rPh>
    <rPh sb="4" eb="5">
      <t>ケイ</t>
    </rPh>
    <phoneticPr fontId="2"/>
  </si>
  <si>
    <t>ｘｘ専門家招聘旅費</t>
    <rPh sb="2" eb="5">
      <t>センモンカ</t>
    </rPh>
    <rPh sb="5" eb="7">
      <t>ショウヘイ</t>
    </rPh>
    <rPh sb="7" eb="9">
      <t>リョヒ</t>
    </rPh>
    <phoneticPr fontId="2"/>
  </si>
  <si>
    <t>海外旅費（●●との打合せ）</t>
    <rPh sb="0" eb="2">
      <t>カイガイ</t>
    </rPh>
    <rPh sb="2" eb="4">
      <t>リョヒ</t>
    </rPh>
    <rPh sb="9" eb="11">
      <t>ウチアワ</t>
    </rPh>
    <phoneticPr fontId="2"/>
  </si>
  <si>
    <t>下期</t>
    <phoneticPr fontId="2"/>
  </si>
  <si>
    <t>山田、鈴木（２名×１日×３回）
東京⇔九州大学(@50,000×３回）</t>
    <rPh sb="0" eb="2">
      <t>ヤマダ</t>
    </rPh>
    <rPh sb="3" eb="5">
      <t>スズキ</t>
    </rPh>
    <rPh sb="7" eb="8">
      <t>メイ</t>
    </rPh>
    <rPh sb="10" eb="11">
      <t>ニチ</t>
    </rPh>
    <rPh sb="13" eb="14">
      <t>カイ</t>
    </rPh>
    <rPh sb="16" eb="18">
      <t>トウキョウ</t>
    </rPh>
    <rPh sb="19" eb="21">
      <t>キュウシュウ</t>
    </rPh>
    <rPh sb="21" eb="23">
      <t>ダイガク</t>
    </rPh>
    <rPh sb="33" eb="34">
      <t>カイ</t>
    </rPh>
    <phoneticPr fontId="2"/>
  </si>
  <si>
    <t>佐藤、田中（２名×２泊）
東京⇔北海道(@100,000×2回）</t>
    <rPh sb="0" eb="2">
      <t>サトウ</t>
    </rPh>
    <rPh sb="3" eb="5">
      <t>タナカ</t>
    </rPh>
    <rPh sb="7" eb="8">
      <t>メイ</t>
    </rPh>
    <rPh sb="10" eb="11">
      <t>ハク</t>
    </rPh>
    <rPh sb="13" eb="15">
      <t>トウキョウ</t>
    </rPh>
    <rPh sb="16" eb="19">
      <t>ホッカイドウ</t>
    </rPh>
    <rPh sb="30" eb="31">
      <t>カイ</t>
    </rPh>
    <phoneticPr fontId="2"/>
  </si>
  <si>
    <t>専門家相談謝金</t>
    <rPh sb="0" eb="3">
      <t>センモンカ</t>
    </rPh>
    <rPh sb="3" eb="5">
      <t>ソウダン</t>
    </rPh>
    <rPh sb="5" eb="7">
      <t>シャキン</t>
    </rPh>
    <phoneticPr fontId="2"/>
  </si>
  <si>
    <t>●●万円×●回</t>
    <rPh sb="2" eb="4">
      <t>マンエン</t>
    </rPh>
    <rPh sb="6" eb="7">
      <t>カイ</t>
    </rPh>
    <phoneticPr fontId="2"/>
  </si>
  <si>
    <t>一式</t>
    <rPh sb="0" eb="2">
      <t>イッシキ</t>
    </rPh>
    <phoneticPr fontId="2"/>
  </si>
  <si>
    <t>研究代表者 役職名・氏名：　○○○○○○○○○○○○○</t>
    <rPh sb="0" eb="2">
      <t>ケンキュウ</t>
    </rPh>
    <rPh sb="2" eb="5">
      <t>ダイヒョウシャ</t>
    </rPh>
    <rPh sb="6" eb="9">
      <t>ヤクショクメイ</t>
    </rPh>
    <rPh sb="10" eb="12">
      <t>シメイ</t>
    </rPh>
    <phoneticPr fontId="2"/>
  </si>
  <si>
    <t>通信運搬費</t>
  </si>
  <si>
    <t>・・・などの運搬</t>
    <rPh sb="6" eb="8">
      <t>ウンパン</t>
    </rPh>
    <phoneticPr fontId="2"/>
  </si>
  <si>
    <t>学会参加費</t>
    <rPh sb="0" eb="2">
      <t>ガッカイ</t>
    </rPh>
    <rPh sb="2" eb="5">
      <t>サンカヒ</t>
    </rPh>
    <phoneticPr fontId="2"/>
  </si>
  <si>
    <t>●●●●学会　山田
△△△△学会　佐藤</t>
    <rPh sb="4" eb="6">
      <t>ガッカイ</t>
    </rPh>
    <rPh sb="7" eb="9">
      <t>ヤマダ</t>
    </rPh>
    <rPh sb="14" eb="16">
      <t>ガッカイ</t>
    </rPh>
    <rPh sb="17" eb="19">
      <t>サトウ</t>
    </rPh>
    <phoneticPr fontId="2"/>
  </si>
  <si>
    <r>
      <t>研究開発課題名：　</t>
    </r>
    <r>
      <rPr>
        <sz val="11"/>
        <color indexed="48"/>
        <rFont val="ＭＳ Ｐゴシック"/>
        <family val="3"/>
        <charset val="128"/>
      </rPr>
      <t>○○○○○○○○○○○○○○○○○○</t>
    </r>
    <phoneticPr fontId="2"/>
  </si>
  <si>
    <t>（計画様式3-2）</t>
    <rPh sb="1" eb="3">
      <t>ケイカク</t>
    </rPh>
    <rPh sb="3" eb="5">
      <t>ヨウシキ</t>
    </rPh>
    <phoneticPr fontId="2"/>
  </si>
  <si>
    <t>試薬</t>
    <rPh sb="0" eb="2">
      <t>シヤク</t>
    </rPh>
    <phoneticPr fontId="2"/>
  </si>
  <si>
    <t>●●装置</t>
    <rPh sb="2" eb="4">
      <t>ソウチ</t>
    </rPh>
    <phoneticPr fontId="2"/>
  </si>
  <si>
    <t>●台</t>
    <rPh sb="1" eb="2">
      <t>ダイ</t>
    </rPh>
    <phoneticPr fontId="2"/>
  </si>
  <si>
    <t>山田、佐藤、田中（３名×５泊）＠米国、ボストン
●●●●●●に関する●●のため</t>
    <rPh sb="0" eb="2">
      <t>ヤマダ</t>
    </rPh>
    <rPh sb="3" eb="5">
      <t>サトウ</t>
    </rPh>
    <rPh sb="6" eb="8">
      <t>タナカ</t>
    </rPh>
    <rPh sb="10" eb="11">
      <t>メイ</t>
    </rPh>
    <rPh sb="13" eb="14">
      <t>ハク</t>
    </rPh>
    <rPh sb="16" eb="18">
      <t>ベイコク</t>
    </rPh>
    <rPh sb="31" eb="32">
      <t>カン</t>
    </rPh>
    <phoneticPr fontId="2"/>
  </si>
  <si>
    <t>データ分析（外注費）</t>
    <rPh sb="3" eb="5">
      <t>ブンセキ</t>
    </rPh>
    <rPh sb="6" eb="9">
      <t>ガイチュウヒ</t>
    </rPh>
    <phoneticPr fontId="2"/>
  </si>
  <si>
    <t>市場調査（外注費）</t>
    <rPh sb="0" eb="2">
      <t>シジョウ</t>
    </rPh>
    <rPh sb="2" eb="4">
      <t>チョウサ</t>
    </rPh>
    <rPh sb="5" eb="8">
      <t>ガイチュウヒ</t>
    </rPh>
    <phoneticPr fontId="2"/>
  </si>
  <si>
    <r>
      <t>事業費支出・執行計画書（研究開発費）</t>
    </r>
    <r>
      <rPr>
        <i/>
        <sz val="14"/>
        <color rgb="FF3366FF"/>
        <rFont val="ＭＳ Ｐゴシック"/>
        <family val="3"/>
        <charset val="128"/>
      </rPr>
      <t>（大学名）</t>
    </r>
    <rPh sb="10" eb="11">
      <t>ショ</t>
    </rPh>
    <rPh sb="12" eb="14">
      <t>ケンキュウ</t>
    </rPh>
    <rPh sb="14" eb="17">
      <t>カイハツヒ</t>
    </rPh>
    <rPh sb="19" eb="22">
      <t>ダイガクメイ</t>
    </rPh>
    <phoneticPr fontId="2"/>
  </si>
  <si>
    <t>機関名：　○○大学</t>
    <rPh sb="7" eb="9">
      <t>ダイガク</t>
    </rPh>
    <phoneticPr fontId="2"/>
  </si>
  <si>
    <t>対象予定期間</t>
    <rPh sb="2" eb="4">
      <t>ヨテイ</t>
    </rPh>
    <phoneticPr fontId="2"/>
  </si>
  <si>
    <t>上期</t>
  </si>
  <si>
    <t>研究成果展開事業　大学発新産業創出プログラム</t>
    <phoneticPr fontId="2"/>
  </si>
  <si>
    <t>大学・エコシステム推進型　スタートアップ・エコシステム形成支援</t>
    <rPh sb="0" eb="2">
      <t>ダイガク</t>
    </rPh>
    <rPh sb="9" eb="11">
      <t>スイシン</t>
    </rPh>
    <rPh sb="11" eb="12">
      <t>ガタ</t>
    </rPh>
    <rPh sb="27" eb="29">
      <t>ケイセイ</t>
    </rPh>
    <rPh sb="29" eb="31">
      <t>シエン</t>
    </rPh>
    <phoneticPr fontId="2"/>
  </si>
  <si>
    <t>様式　Ver 1.0</t>
    <phoneticPr fontId="2"/>
  </si>
  <si>
    <t>1,200円/時×5時間/日×7日×4ヶ月×4人</t>
    <rPh sb="5" eb="6">
      <t>エン</t>
    </rPh>
    <rPh sb="7" eb="8">
      <t>ジ</t>
    </rPh>
    <rPh sb="10" eb="12">
      <t>ジカン</t>
    </rPh>
    <rPh sb="13" eb="14">
      <t>ヒ</t>
    </rPh>
    <rPh sb="16" eb="17">
      <t>カ</t>
    </rPh>
    <rPh sb="20" eb="21">
      <t>ゲツ</t>
    </rPh>
    <rPh sb="23" eb="24">
      <t>ジン</t>
    </rPh>
    <phoneticPr fontId="2"/>
  </si>
  <si>
    <t>科学太郎、天文次郎、化学花子、自然一子</t>
    <rPh sb="0" eb="2">
      <t>カガク</t>
    </rPh>
    <rPh sb="2" eb="4">
      <t>タロウ</t>
    </rPh>
    <rPh sb="5" eb="7">
      <t>テンモン</t>
    </rPh>
    <rPh sb="7" eb="9">
      <t>ジロウ</t>
    </rPh>
    <rPh sb="10" eb="12">
      <t>カガク</t>
    </rPh>
    <rPh sb="12" eb="14">
      <t>ハナコ</t>
    </rPh>
    <rPh sb="15" eb="17">
      <t>シゼン</t>
    </rPh>
    <rPh sb="17" eb="19">
      <t>イチコ</t>
    </rPh>
    <phoneticPr fontId="2"/>
  </si>
  <si>
    <t>学生アルバイト謝金</t>
    <rPh sb="0" eb="2">
      <t>ガクセイ</t>
    </rPh>
    <rPh sb="7" eb="9">
      <t>シャキン</t>
    </rPh>
    <phoneticPr fontId="2"/>
  </si>
  <si>
    <t>２０２２年度
執行予定額</t>
    <rPh sb="7" eb="9">
      <t>シッコウ</t>
    </rPh>
    <rPh sb="9" eb="12">
      <t>ヨテイガク</t>
    </rPh>
    <phoneticPr fontId="2"/>
  </si>
  <si>
    <t>実験で取得した●●のデータの分析</t>
    <rPh sb="0" eb="2">
      <t>ジッケン</t>
    </rPh>
    <rPh sb="3" eb="5">
      <t>シュトク</t>
    </rPh>
    <rPh sb="14" eb="16">
      <t>ブンセキ</t>
    </rPh>
    <phoneticPr fontId="2"/>
  </si>
  <si>
    <t>●●に関する市場調査</t>
    <rPh sb="3" eb="4">
      <t>カン</t>
    </rPh>
    <rPh sb="6" eb="8">
      <t>シジョウ</t>
    </rPh>
    <rPh sb="8" eb="10">
      <t>チョウサ</t>
    </rPh>
    <phoneticPr fontId="2"/>
  </si>
  <si>
    <t>試薬●●（５万円×2）、試薬××（３万円×５）、、、</t>
    <rPh sb="0" eb="2">
      <t>シヤク</t>
    </rPh>
    <rPh sb="6" eb="8">
      <t>マンエン</t>
    </rPh>
    <rPh sb="12" eb="14">
      <t>シヤク</t>
    </rPh>
    <rPh sb="19" eb="20">
      <t>エン</t>
    </rPh>
    <phoneticPr fontId="2"/>
  </si>
  <si>
    <t>●●のデータ取得に使用、型番：●●</t>
    <rPh sb="6" eb="8">
      <t>シュトク</t>
    </rPh>
    <rPh sb="9" eb="11">
      <t>シヨウ</t>
    </rPh>
    <rPh sb="12" eb="14">
      <t>カタバン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</si>
</sst>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11"/>
      <color rgb="FF3366FF"/>
      <name val="ＭＳ Ｐゴシック"/>
      <family val="3"/>
      <charset val="128"/>
    </font>
    <font>
      <sz val="10.5"/>
      <color rgb="FF3366FF"/>
      <name val="ＭＳ Ｐゴシック"/>
      <family val="3"/>
      <charset val="128"/>
    </font>
    <font>
      <sz val="10.5"/>
      <name val="ＭＳ Ｐゴシック"/>
      <family val="3"/>
      <charset val="128"/>
      <scheme val="major"/>
    </font>
    <font>
      <sz val="11"/>
      <name val="ＭＳ Ｐゴシック"/>
      <family val="3"/>
      <charset val="128"/>
      <scheme val="major"/>
    </font>
    <font>
      <sz val="10.5"/>
      <color rgb="FF3366FF"/>
      <name val="ＭＳ Ｐゴシック"/>
      <family val="3"/>
      <charset val="128"/>
      <scheme val="major"/>
    </font>
    <font>
      <sz val="10.5"/>
      <color rgb="FF3366FF"/>
      <name val="ＭＳ Ｐゴシック"/>
      <family val="3"/>
      <charset val="128"/>
      <scheme val="minor"/>
    </font>
    <font>
      <sz val="11"/>
      <color rgb="FF3366FF"/>
      <name val="ＭＳ Ｐゴシック"/>
      <family val="3"/>
      <charset val="128"/>
      <scheme val="major"/>
    </font>
    <font>
      <i/>
      <sz val="14"/>
      <color rgb="FF3366FF"/>
      <name val="ＭＳ Ｐゴシック"/>
      <family val="3"/>
      <charset val="128"/>
    </font>
    <font>
      <sz val="11"/>
      <color indexed="48"/>
      <name val="ＭＳ Ｐゴシック"/>
      <family val="3"/>
      <charset val="128"/>
    </font>
    <font>
      <sz val="10.5"/>
      <color rgb="FF0066FF"/>
      <name val="ＭＳ Ｐゴシック"/>
      <family val="3"/>
      <charset val="128"/>
    </font>
    <font>
      <sz val="11"/>
      <color rgb="FFFF0000"/>
      <name val="ＭＳ Ｐゴシック"/>
      <family val="3"/>
      <charset val="128"/>
      <scheme val="major"/>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38" fontId="1" fillId="0" borderId="0" xfId="1" applyFont="1">
      <alignment vertical="center"/>
    </xf>
    <xf numFmtId="38" fontId="1" fillId="0" borderId="0" xfId="1" applyFont="1" applyProtection="1">
      <alignment vertical="center"/>
      <protection locked="0"/>
    </xf>
    <xf numFmtId="38" fontId="5"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horizontal="right" vertical="center"/>
      <protection locked="0"/>
    </xf>
    <xf numFmtId="38" fontId="1" fillId="0" borderId="0" xfId="1" applyFont="1" applyAlignment="1" applyProtection="1">
      <alignment horizontal="center" vertical="center"/>
      <protection locked="0"/>
    </xf>
    <xf numFmtId="38" fontId="5" fillId="0" borderId="1" xfId="1" applyFont="1" applyBorder="1" applyAlignment="1" applyProtection="1">
      <alignment horizontal="center" vertical="center" wrapText="1"/>
      <protection locked="0"/>
    </xf>
    <xf numFmtId="38" fontId="5" fillId="0" borderId="1" xfId="1" applyFont="1" applyBorder="1" applyAlignment="1" applyProtection="1">
      <alignment vertical="center" wrapText="1"/>
      <protection locked="0"/>
    </xf>
    <xf numFmtId="38" fontId="1" fillId="0" borderId="0" xfId="1" applyFont="1" applyAlignment="1" applyProtection="1">
      <alignment vertical="center" wrapText="1"/>
      <protection locked="0"/>
    </xf>
    <xf numFmtId="38" fontId="5" fillId="0" borderId="3" xfId="1" applyFont="1" applyBorder="1" applyAlignment="1" applyProtection="1">
      <alignment vertical="center" wrapText="1"/>
      <protection locked="0"/>
    </xf>
    <xf numFmtId="38" fontId="5" fillId="0" borderId="4" xfId="1" applyFont="1" applyBorder="1" applyAlignment="1" applyProtection="1">
      <alignment horizontal="right" vertical="center" wrapText="1"/>
    </xf>
    <xf numFmtId="38" fontId="1" fillId="0" borderId="0" xfId="1" applyFont="1" applyAlignment="1" applyProtection="1">
      <alignment horizontal="right"/>
      <protection locked="0"/>
    </xf>
    <xf numFmtId="38" fontId="1" fillId="0" borderId="0" xfId="1" applyFont="1" applyAlignment="1">
      <alignment vertical="center"/>
    </xf>
    <xf numFmtId="38" fontId="5" fillId="0" borderId="5" xfId="1" applyFont="1" applyBorder="1" applyAlignment="1" applyProtection="1">
      <alignment horizontal="center" vertical="center" wrapText="1"/>
      <protection locked="0"/>
    </xf>
    <xf numFmtId="38" fontId="5" fillId="0" borderId="5" xfId="1" applyFont="1" applyFill="1" applyBorder="1" applyAlignment="1" applyProtection="1">
      <alignment horizontal="center" vertical="center" wrapText="1"/>
      <protection locked="0"/>
    </xf>
    <xf numFmtId="38" fontId="1" fillId="0" borderId="0" xfId="1" applyFont="1" applyAlignment="1">
      <alignment vertical="center" wrapText="1"/>
    </xf>
    <xf numFmtId="38" fontId="5" fillId="0" borderId="4" xfId="1" applyFont="1" applyBorder="1" applyAlignment="1" applyProtection="1">
      <alignment horizontal="center" vertical="center" wrapText="1"/>
      <protection locked="0"/>
    </xf>
    <xf numFmtId="49" fontId="5" fillId="0" borderId="4"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49" fontId="5" fillId="0" borderId="5" xfId="1" applyNumberFormat="1" applyFont="1" applyBorder="1" applyAlignment="1" applyProtection="1">
      <alignment horizontal="justify" vertical="center" wrapText="1"/>
      <protection locked="0"/>
    </xf>
    <xf numFmtId="38" fontId="5" fillId="0" borderId="5" xfId="1" applyFont="1" applyBorder="1" applyAlignment="1" applyProtection="1">
      <alignment horizontal="right" vertical="center" wrapText="1"/>
      <protection locked="0"/>
    </xf>
    <xf numFmtId="38" fontId="5" fillId="0" borderId="4" xfId="1" applyFont="1" applyBorder="1" applyAlignment="1" applyProtection="1">
      <alignment horizontal="justify" vertical="center" wrapText="1"/>
      <protection locked="0"/>
    </xf>
    <xf numFmtId="38" fontId="7" fillId="0" borderId="1" xfId="1" applyFont="1" applyBorder="1" applyAlignment="1" applyProtection="1">
      <alignment horizontal="center" vertical="center" wrapText="1"/>
      <protection locked="0"/>
    </xf>
    <xf numFmtId="49" fontId="7" fillId="2" borderId="1" xfId="1" applyNumberFormat="1" applyFont="1" applyFill="1" applyBorder="1" applyAlignment="1" applyProtection="1">
      <alignment horizontal="justify" vertical="center" wrapText="1"/>
      <protection locked="0"/>
    </xf>
    <xf numFmtId="38" fontId="7" fillId="2" borderId="1" xfId="1" applyFont="1" applyFill="1" applyBorder="1" applyAlignment="1" applyProtection="1">
      <alignment horizontal="right" vertical="center" wrapText="1"/>
      <protection locked="0"/>
    </xf>
    <xf numFmtId="49" fontId="7" fillId="2" borderId="1" xfId="1" applyNumberFormat="1" applyFont="1" applyFill="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5" xfId="1" applyNumberFormat="1" applyFont="1" applyBorder="1" applyAlignment="1" applyProtection="1">
      <alignment horizontal="center" vertical="center" wrapText="1"/>
      <protection locked="0"/>
    </xf>
    <xf numFmtId="38" fontId="1" fillId="0" borderId="0" xfId="1" applyFont="1" applyAlignment="1">
      <alignment horizontal="center" vertical="center"/>
    </xf>
    <xf numFmtId="38" fontId="7" fillId="0" borderId="4" xfId="1" applyFont="1" applyBorder="1" applyAlignment="1" applyProtection="1">
      <alignment horizontal="center" vertical="center" wrapText="1"/>
      <protection locked="0"/>
    </xf>
    <xf numFmtId="49" fontId="7" fillId="0" borderId="4" xfId="1" applyNumberFormat="1" applyFont="1" applyBorder="1" applyAlignment="1" applyProtection="1">
      <alignment horizontal="justify" vertical="center" wrapText="1"/>
      <protection locked="0"/>
    </xf>
    <xf numFmtId="38" fontId="8" fillId="0" borderId="0" xfId="1" applyFont="1" applyProtection="1">
      <alignment vertical="center"/>
      <protection locked="0"/>
    </xf>
    <xf numFmtId="38" fontId="9" fillId="0" borderId="0" xfId="1" applyFont="1" applyProtection="1">
      <alignment vertical="center"/>
      <protection locked="0"/>
    </xf>
    <xf numFmtId="38" fontId="9" fillId="0" borderId="0" xfId="1" applyFont="1" applyAlignment="1" applyProtection="1">
      <alignment horizontal="right"/>
      <protection locked="0"/>
    </xf>
    <xf numFmtId="49" fontId="8" fillId="0" borderId="1" xfId="1" applyNumberFormat="1" applyFont="1" applyBorder="1" applyAlignment="1" applyProtection="1">
      <alignment horizontal="justify" vertical="center" wrapText="1"/>
      <protection locked="0"/>
    </xf>
    <xf numFmtId="49" fontId="8" fillId="0" borderId="4" xfId="1" applyNumberFormat="1" applyFont="1" applyBorder="1" applyAlignment="1" applyProtection="1">
      <alignment horizontal="justify" vertical="center" wrapText="1"/>
      <protection locked="0"/>
    </xf>
    <xf numFmtId="38" fontId="8" fillId="0" borderId="1" xfId="1" applyFont="1" applyBorder="1" applyAlignment="1" applyProtection="1">
      <alignment horizontal="right" vertical="center" wrapText="1"/>
      <protection locked="0"/>
    </xf>
    <xf numFmtId="49" fontId="8" fillId="0" borderId="1" xfId="1" applyNumberFormat="1" applyFont="1" applyBorder="1" applyAlignment="1" applyProtection="1">
      <alignment horizontal="center" vertical="center" wrapText="1"/>
      <protection locked="0"/>
    </xf>
    <xf numFmtId="49" fontId="8" fillId="0" borderId="5" xfId="1" applyNumberFormat="1" applyFont="1" applyBorder="1" applyAlignment="1" applyProtection="1">
      <alignment horizontal="center" vertical="center" wrapText="1"/>
      <protection locked="0"/>
    </xf>
    <xf numFmtId="49" fontId="8" fillId="0" borderId="5" xfId="1" applyNumberFormat="1" applyFont="1" applyBorder="1" applyAlignment="1" applyProtection="1">
      <alignment horizontal="justify" vertical="center" wrapText="1"/>
      <protection locked="0"/>
    </xf>
    <xf numFmtId="38" fontId="8" fillId="0" borderId="5" xfId="1" applyFont="1" applyBorder="1" applyAlignment="1" applyProtection="1">
      <alignment horizontal="right" vertical="center" wrapText="1"/>
      <protection locked="0"/>
    </xf>
    <xf numFmtId="38" fontId="8" fillId="0" borderId="4" xfId="1" applyFont="1" applyBorder="1" applyAlignment="1" applyProtection="1">
      <alignment horizontal="right" vertical="center" wrapText="1"/>
    </xf>
    <xf numFmtId="38" fontId="9" fillId="0" borderId="0" xfId="1" applyFont="1">
      <alignment vertical="center"/>
    </xf>
    <xf numFmtId="38" fontId="10" fillId="0" borderId="4" xfId="1" applyFont="1" applyBorder="1" applyAlignment="1" applyProtection="1">
      <alignment horizontal="center" vertical="center" wrapText="1"/>
      <protection locked="0"/>
    </xf>
    <xf numFmtId="49" fontId="10" fillId="0" borderId="1" xfId="1" applyNumberFormat="1" applyFont="1" applyBorder="1" applyAlignment="1" applyProtection="1">
      <alignment horizontal="justify" vertical="center" wrapText="1"/>
      <protection locked="0"/>
    </xf>
    <xf numFmtId="49" fontId="10" fillId="0" borderId="4" xfId="1" applyNumberFormat="1" applyFont="1" applyBorder="1" applyAlignment="1" applyProtection="1">
      <alignment horizontal="justify" vertical="center" wrapText="1"/>
      <protection locked="0"/>
    </xf>
    <xf numFmtId="38" fontId="10" fillId="0" borderId="1" xfId="1" applyFont="1" applyBorder="1" applyAlignment="1" applyProtection="1">
      <alignment horizontal="right" vertical="center" wrapText="1"/>
      <protection locked="0"/>
    </xf>
    <xf numFmtId="49" fontId="10" fillId="0" borderId="1" xfId="1" applyNumberFormat="1" applyFont="1" applyBorder="1" applyAlignment="1" applyProtection="1">
      <alignment horizontal="center" vertical="center" wrapText="1"/>
      <protection locked="0"/>
    </xf>
    <xf numFmtId="38" fontId="5" fillId="0" borderId="4" xfId="1" applyFont="1" applyBorder="1" applyAlignment="1" applyProtection="1">
      <alignment vertical="center" wrapText="1"/>
      <protection locked="0"/>
    </xf>
    <xf numFmtId="38" fontId="5" fillId="0" borderId="5" xfId="1" applyFont="1" applyBorder="1" applyAlignment="1" applyProtection="1">
      <alignment vertical="center" wrapText="1"/>
      <protection locked="0"/>
    </xf>
    <xf numFmtId="38" fontId="5" fillId="0" borderId="6" xfId="1" applyFont="1" applyBorder="1" applyAlignment="1" applyProtection="1">
      <alignment horizontal="justify" vertical="center" wrapText="1"/>
      <protection locked="0"/>
    </xf>
    <xf numFmtId="49" fontId="11" fillId="0" borderId="1" xfId="1" applyNumberFormat="1" applyFont="1" applyBorder="1" applyAlignment="1" applyProtection="1">
      <alignment horizontal="justify" vertical="center" wrapText="1"/>
      <protection locked="0"/>
    </xf>
    <xf numFmtId="38" fontId="11" fillId="0" borderId="1" xfId="1" applyFont="1" applyBorder="1" applyAlignment="1" applyProtection="1">
      <alignment vertical="center" wrapText="1"/>
      <protection locked="0"/>
    </xf>
    <xf numFmtId="38" fontId="0" fillId="0" borderId="0" xfId="1" applyFont="1">
      <alignment vertical="center"/>
    </xf>
    <xf numFmtId="38" fontId="9" fillId="0" borderId="0" xfId="1" applyFont="1" applyAlignment="1">
      <alignment vertical="top" wrapText="1"/>
    </xf>
    <xf numFmtId="38" fontId="9" fillId="0" borderId="0" xfId="1" applyFont="1" applyAlignment="1">
      <alignment vertical="top"/>
    </xf>
    <xf numFmtId="38" fontId="5" fillId="0" borderId="4" xfId="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horizontal="center" vertical="center" wrapText="1"/>
      <protection locked="0"/>
    </xf>
    <xf numFmtId="49" fontId="5" fillId="2" borderId="5" xfId="1" applyNumberFormat="1" applyFont="1" applyFill="1" applyBorder="1" applyAlignment="1" applyProtection="1">
      <alignment horizontal="center" vertical="center" wrapText="1"/>
      <protection locked="0"/>
    </xf>
    <xf numFmtId="49" fontId="7" fillId="2" borderId="7" xfId="1" applyNumberFormat="1" applyFont="1" applyFill="1" applyBorder="1" applyAlignment="1" applyProtection="1">
      <alignment horizontal="center" vertical="center" wrapText="1"/>
      <protection locked="0"/>
    </xf>
    <xf numFmtId="38" fontId="5" fillId="0" borderId="1" xfId="1" applyFont="1" applyFill="1" applyBorder="1" applyAlignment="1" applyProtection="1">
      <alignment horizontal="center" vertical="center" wrapText="1"/>
      <protection locked="0"/>
    </xf>
    <xf numFmtId="38" fontId="7" fillId="0" borderId="7" xfId="1" applyFont="1" applyBorder="1" applyAlignment="1" applyProtection="1">
      <alignment horizontal="center" vertical="center" wrapText="1"/>
      <protection locked="0"/>
    </xf>
    <xf numFmtId="49" fontId="7" fillId="2" borderId="7" xfId="1" applyNumberFormat="1" applyFont="1" applyFill="1" applyBorder="1" applyAlignment="1" applyProtection="1">
      <alignment horizontal="justify" vertical="center" wrapText="1"/>
      <protection locked="0"/>
    </xf>
    <xf numFmtId="38" fontId="7" fillId="2" borderId="7" xfId="1" applyFont="1" applyFill="1" applyBorder="1" applyAlignment="1" applyProtection="1">
      <alignment horizontal="right" vertical="center" wrapText="1"/>
      <protection locked="0"/>
    </xf>
    <xf numFmtId="38" fontId="8" fillId="0" borderId="1" xfId="1" applyFont="1" applyBorder="1" applyAlignment="1" applyProtection="1">
      <alignment horizontal="center" vertical="center" wrapText="1"/>
      <protection locked="0"/>
    </xf>
    <xf numFmtId="38" fontId="1" fillId="0" borderId="0" xfId="1" applyFont="1" applyProtection="1">
      <alignment vertical="center"/>
    </xf>
    <xf numFmtId="38" fontId="1" fillId="0" borderId="0" xfId="1" applyFont="1" applyAlignment="1" applyProtection="1">
      <alignment vertical="center" wrapText="1"/>
    </xf>
    <xf numFmtId="38" fontId="1" fillId="0" borderId="0" xfId="1" applyFont="1" applyAlignment="1" applyProtection="1">
      <alignment horizontal="left" vertical="center"/>
    </xf>
    <xf numFmtId="38" fontId="0" fillId="0" borderId="0" xfId="1" applyFont="1" applyProtection="1">
      <alignment vertical="center"/>
    </xf>
    <xf numFmtId="38" fontId="9" fillId="0" borderId="0" xfId="1" applyFont="1" applyProtection="1">
      <alignment vertical="center"/>
    </xf>
    <xf numFmtId="38" fontId="9" fillId="0" borderId="0" xfId="1" applyFont="1" applyAlignment="1" applyProtection="1">
      <alignment vertical="center" wrapText="1"/>
    </xf>
    <xf numFmtId="38" fontId="12" fillId="0" borderId="0" xfId="1" applyFont="1" applyAlignment="1" applyProtection="1">
      <alignment vertical="center" wrapText="1"/>
    </xf>
    <xf numFmtId="38" fontId="6" fillId="0" borderId="0" xfId="1" applyFont="1" applyAlignment="1" applyProtection="1">
      <alignment vertical="center" wrapText="1"/>
    </xf>
    <xf numFmtId="38" fontId="5" fillId="0" borderId="4" xfId="1" applyFont="1" applyBorder="1" applyAlignment="1" applyProtection="1">
      <alignment vertical="center" wrapText="1"/>
    </xf>
    <xf numFmtId="0" fontId="7" fillId="0" borderId="4" xfId="1" applyNumberFormat="1" applyFont="1" applyBorder="1" applyAlignment="1" applyProtection="1">
      <alignment horizontal="center" vertical="center" wrapText="1"/>
      <protection locked="0"/>
    </xf>
    <xf numFmtId="49" fontId="7" fillId="0" borderId="4" xfId="1" applyNumberFormat="1" applyFont="1" applyBorder="1" applyAlignment="1" applyProtection="1">
      <alignment vertical="center" wrapText="1"/>
      <protection locked="0"/>
    </xf>
    <xf numFmtId="38" fontId="7" fillId="0" borderId="4" xfId="1" applyFont="1" applyBorder="1" applyAlignment="1" applyProtection="1">
      <alignment vertical="center" wrapText="1"/>
      <protection locked="0"/>
    </xf>
    <xf numFmtId="49" fontId="7" fillId="0" borderId="1" xfId="1" applyNumberFormat="1" applyFont="1" applyBorder="1" applyAlignment="1" applyProtection="1">
      <alignment horizontal="justify" vertical="center" wrapText="1"/>
      <protection locked="0"/>
    </xf>
    <xf numFmtId="38" fontId="7" fillId="0" borderId="1" xfId="1" applyFont="1" applyBorder="1" applyAlignment="1" applyProtection="1">
      <alignment vertical="center" wrapText="1"/>
      <protection locked="0"/>
    </xf>
    <xf numFmtId="49" fontId="11" fillId="0" borderId="4" xfId="1" applyNumberFormat="1" applyFont="1" applyBorder="1" applyAlignment="1" applyProtection="1">
      <alignment vertical="center" wrapText="1"/>
      <protection locked="0"/>
    </xf>
    <xf numFmtId="38" fontId="1" fillId="0" borderId="1" xfId="1" applyBorder="1" applyAlignment="1">
      <alignment vertical="center" wrapText="1"/>
    </xf>
    <xf numFmtId="38" fontId="11" fillId="0" borderId="4" xfId="1" applyFont="1" applyBorder="1" applyAlignment="1" applyProtection="1">
      <alignment vertical="center" wrapText="1"/>
      <protection locked="0"/>
    </xf>
    <xf numFmtId="38" fontId="7" fillId="0" borderId="4" xfId="1" applyFont="1" applyBorder="1" applyAlignment="1" applyProtection="1">
      <alignment horizontal="right" vertical="center" wrapText="1"/>
      <protection locked="0"/>
    </xf>
    <xf numFmtId="38" fontId="7" fillId="0" borderId="1" xfId="1" applyFont="1" applyBorder="1" applyAlignment="1" applyProtection="1">
      <alignment horizontal="right" vertical="center" wrapText="1"/>
      <protection locked="0"/>
    </xf>
    <xf numFmtId="49" fontId="7" fillId="0" borderId="1" xfId="1" applyNumberFormat="1" applyFont="1" applyBorder="1" applyAlignment="1" applyProtection="1">
      <alignment horizontal="center" vertical="center" wrapText="1"/>
      <protection locked="0"/>
    </xf>
    <xf numFmtId="49" fontId="7" fillId="0" borderId="8" xfId="1" applyNumberFormat="1" applyFont="1" applyBorder="1" applyAlignment="1" applyProtection="1">
      <alignment vertical="center" wrapText="1"/>
      <protection locked="0"/>
    </xf>
    <xf numFmtId="38" fontId="15" fillId="0" borderId="1" xfId="1" applyFont="1" applyBorder="1" applyAlignment="1" applyProtection="1">
      <alignment horizontal="center" vertical="center" wrapText="1"/>
      <protection locked="0"/>
    </xf>
    <xf numFmtId="49" fontId="15" fillId="0" borderId="1" xfId="1" applyNumberFormat="1" applyFont="1" applyBorder="1" applyAlignment="1" applyProtection="1">
      <alignment horizontal="justify" vertical="center" wrapText="1"/>
      <protection locked="0"/>
    </xf>
    <xf numFmtId="38" fontId="15" fillId="0" borderId="1" xfId="1" applyFont="1" applyBorder="1" applyAlignment="1" applyProtection="1">
      <alignment horizontal="right" vertical="center" wrapText="1"/>
      <protection locked="0"/>
    </xf>
    <xf numFmtId="176" fontId="5" fillId="3" borderId="2" xfId="1" applyNumberFormat="1" applyFont="1" applyFill="1" applyBorder="1" applyAlignment="1" applyProtection="1">
      <alignment vertical="center" wrapText="1"/>
      <protection locked="0"/>
    </xf>
    <xf numFmtId="38" fontId="7" fillId="2" borderId="1" xfId="1" applyFont="1" applyFill="1" applyBorder="1" applyAlignment="1" applyProtection="1">
      <alignment horizontal="center" vertical="center" wrapText="1"/>
      <protection locked="0"/>
    </xf>
    <xf numFmtId="38" fontId="0" fillId="0" borderId="0" xfId="1" applyFont="1" applyAlignment="1" applyProtection="1">
      <alignment vertical="center"/>
    </xf>
    <xf numFmtId="38" fontId="5" fillId="0" borderId="4" xfId="1" applyFont="1" applyBorder="1" applyAlignment="1" applyProtection="1">
      <alignment horizontal="center" vertical="center" wrapText="1"/>
      <protection locked="0"/>
    </xf>
    <xf numFmtId="38" fontId="0" fillId="0" borderId="0" xfId="1" applyFont="1" applyAlignment="1" applyProtection="1">
      <alignment horizontal="right" vertical="center"/>
      <protection locked="0"/>
    </xf>
    <xf numFmtId="38" fontId="0" fillId="0" borderId="0" xfId="1" applyFont="1" applyAlignment="1" applyProtection="1">
      <alignment vertical="center"/>
      <protection locked="0"/>
    </xf>
    <xf numFmtId="38" fontId="1" fillId="0" borderId="0" xfId="1" applyFont="1" applyAlignment="1" applyProtection="1">
      <alignment vertical="center"/>
      <protection locked="0"/>
    </xf>
    <xf numFmtId="38" fontId="6" fillId="0" borderId="0" xfId="1" applyFont="1" applyAlignment="1" applyProtection="1">
      <alignment vertical="center"/>
      <protection locked="0"/>
    </xf>
    <xf numFmtId="38" fontId="1" fillId="0" borderId="0" xfId="1" applyFont="1" applyFill="1" applyAlignment="1" applyProtection="1">
      <alignment vertical="center"/>
      <protection locked="0"/>
    </xf>
    <xf numFmtId="38" fontId="4" fillId="0" borderId="0" xfId="1" applyFont="1" applyAlignment="1" applyProtection="1">
      <alignment vertical="center"/>
    </xf>
    <xf numFmtId="38" fontId="0" fillId="0" borderId="0" xfId="1" applyFont="1" applyAlignment="1" applyProtection="1">
      <alignment vertical="center" wrapText="1"/>
      <protection locked="0"/>
    </xf>
    <xf numFmtId="38" fontId="0" fillId="0" borderId="0" xfId="1" applyFont="1" applyAlignment="1" applyProtection="1">
      <alignment horizontal="right" vertical="center" wrapText="1"/>
      <protection locked="0"/>
    </xf>
    <xf numFmtId="38" fontId="5" fillId="0" borderId="1" xfId="1" applyFont="1" applyBorder="1" applyAlignment="1" applyProtection="1">
      <alignment vertical="center" wrapText="1"/>
    </xf>
    <xf numFmtId="38" fontId="1" fillId="0" borderId="0" xfId="1" applyFont="1" applyBorder="1" applyAlignment="1" applyProtection="1">
      <alignment horizontal="center" vertical="center"/>
      <protection locked="0"/>
    </xf>
    <xf numFmtId="38" fontId="1" fillId="0" borderId="0" xfId="1" applyFont="1" applyBorder="1" applyAlignment="1" applyProtection="1">
      <alignment vertical="center"/>
      <protection locked="0"/>
    </xf>
    <xf numFmtId="38" fontId="5" fillId="0" borderId="0" xfId="1" applyFont="1" applyBorder="1" applyAlignment="1" applyProtection="1">
      <alignment vertical="center" wrapText="1"/>
      <protection locked="0"/>
    </xf>
    <xf numFmtId="38" fontId="5" fillId="0" borderId="0" xfId="1" applyFont="1" applyBorder="1" applyAlignment="1" applyProtection="1">
      <alignment vertical="center" wrapText="1"/>
    </xf>
    <xf numFmtId="38" fontId="16" fillId="0" borderId="0" xfId="1" applyFont="1" applyAlignment="1" applyProtection="1">
      <alignment vertical="center" wrapText="1"/>
    </xf>
    <xf numFmtId="38" fontId="10" fillId="0" borderId="4" xfId="1" applyFont="1" applyFill="1" applyBorder="1" applyAlignment="1" applyProtection="1">
      <alignment horizontal="center" vertical="center" wrapText="1"/>
      <protection locked="0"/>
    </xf>
    <xf numFmtId="49" fontId="10" fillId="0" borderId="1" xfId="1" applyNumberFormat="1" applyFont="1" applyFill="1" applyBorder="1" applyAlignment="1" applyProtection="1">
      <alignment horizontal="justify" vertical="center" wrapText="1"/>
      <protection locked="0"/>
    </xf>
    <xf numFmtId="49" fontId="7" fillId="0" borderId="1" xfId="1" applyNumberFormat="1" applyFont="1" applyFill="1" applyBorder="1" applyAlignment="1" applyProtection="1">
      <alignment horizontal="center" vertical="center" wrapText="1"/>
      <protection locked="0"/>
    </xf>
    <xf numFmtId="38" fontId="10" fillId="0" borderId="1" xfId="1" applyFont="1" applyFill="1" applyBorder="1" applyAlignment="1" applyProtection="1">
      <alignment horizontal="right" vertical="center" wrapText="1"/>
      <protection locked="0"/>
    </xf>
    <xf numFmtId="49" fontId="10" fillId="0" borderId="4" xfId="1" applyNumberFormat="1" applyFont="1" applyFill="1" applyBorder="1" applyAlignment="1" applyProtection="1">
      <alignment horizontal="justify" vertical="center" wrapText="1"/>
      <protection locked="0"/>
    </xf>
    <xf numFmtId="38" fontId="5" fillId="0" borderId="9" xfId="1" applyFont="1" applyBorder="1" applyAlignment="1" applyProtection="1">
      <alignment horizontal="center" vertical="center" wrapText="1"/>
      <protection locked="0"/>
    </xf>
    <xf numFmtId="38" fontId="5" fillId="0" borderId="2" xfId="1" applyFont="1" applyBorder="1" applyAlignment="1" applyProtection="1">
      <alignment horizontal="center" vertical="center" wrapText="1"/>
      <protection locked="0"/>
    </xf>
    <xf numFmtId="38" fontId="5" fillId="0" borderId="3" xfId="1" applyFont="1" applyBorder="1" applyAlignment="1" applyProtection="1">
      <alignment horizontal="center" vertical="center" wrapText="1"/>
      <protection locked="0"/>
    </xf>
    <xf numFmtId="38" fontId="5" fillId="0" borderId="9" xfId="1" applyFont="1" applyBorder="1" applyAlignment="1" applyProtection="1">
      <alignment vertical="center" wrapText="1"/>
      <protection locked="0"/>
    </xf>
    <xf numFmtId="38" fontId="5" fillId="0" borderId="2" xfId="1" applyFont="1" applyBorder="1" applyAlignment="1" applyProtection="1">
      <alignment vertical="center" wrapText="1"/>
      <protection locked="0"/>
    </xf>
    <xf numFmtId="38" fontId="5" fillId="0" borderId="10" xfId="1" applyFont="1" applyBorder="1" applyAlignment="1" applyProtection="1">
      <alignment horizontal="left" vertical="center" shrinkToFit="1"/>
      <protection locked="0"/>
    </xf>
    <xf numFmtId="38" fontId="5" fillId="0" borderId="11" xfId="1" applyFont="1" applyBorder="1" applyAlignment="1" applyProtection="1">
      <alignment horizontal="left" vertical="center" shrinkToFit="1"/>
      <protection locked="0"/>
    </xf>
    <xf numFmtId="38" fontId="5" fillId="0" borderId="12" xfId="1" applyFont="1" applyBorder="1" applyAlignment="1" applyProtection="1">
      <alignment horizontal="left" vertical="center" shrinkToFit="1"/>
      <protection locked="0"/>
    </xf>
    <xf numFmtId="38" fontId="5" fillId="0" borderId="9" xfId="1" applyFont="1" applyBorder="1" applyAlignment="1" applyProtection="1">
      <alignment horizontal="left" vertical="center" shrinkToFit="1"/>
      <protection locked="0"/>
    </xf>
    <xf numFmtId="38" fontId="5" fillId="0" borderId="2" xfId="1" applyFont="1" applyBorder="1" applyAlignment="1" applyProtection="1">
      <alignment horizontal="left" vertical="center" shrinkToFit="1"/>
      <protection locked="0"/>
    </xf>
    <xf numFmtId="38" fontId="5" fillId="0" borderId="3" xfId="1" applyFont="1" applyBorder="1" applyAlignment="1" applyProtection="1">
      <alignment horizontal="left" vertical="center" shrinkToFit="1"/>
      <protection locked="0"/>
    </xf>
    <xf numFmtId="38" fontId="1" fillId="0" borderId="13" xfId="1" applyFont="1" applyBorder="1" applyAlignment="1" applyProtection="1">
      <alignment horizontal="center" vertical="center" wrapText="1"/>
      <protection locked="0"/>
    </xf>
    <xf numFmtId="38" fontId="1" fillId="0" borderId="7" xfId="1" applyFont="1" applyBorder="1" applyAlignment="1" applyProtection="1">
      <alignment horizontal="center" vertical="center" wrapText="1"/>
      <protection locked="0"/>
    </xf>
    <xf numFmtId="38" fontId="1" fillId="0" borderId="4" xfId="1" applyFont="1" applyBorder="1" applyAlignment="1" applyProtection="1">
      <alignment horizontal="center" vertical="center" wrapText="1"/>
      <protection locked="0"/>
    </xf>
    <xf numFmtId="38" fontId="5" fillId="0" borderId="9" xfId="1" applyFont="1" applyBorder="1" applyAlignment="1" applyProtection="1">
      <alignment horizontal="left" vertical="center" wrapText="1"/>
      <protection locked="0"/>
    </xf>
    <xf numFmtId="38" fontId="5" fillId="0" borderId="2" xfId="1" applyFont="1" applyBorder="1" applyAlignment="1" applyProtection="1">
      <alignment horizontal="left" vertical="center" wrapText="1"/>
      <protection locked="0"/>
    </xf>
    <xf numFmtId="38" fontId="5" fillId="0" borderId="3" xfId="1" applyFont="1" applyBorder="1" applyAlignment="1" applyProtection="1">
      <alignment horizontal="left" vertical="center" wrapText="1"/>
      <protection locked="0"/>
    </xf>
    <xf numFmtId="38" fontId="3" fillId="0" borderId="0" xfId="1" applyFont="1" applyAlignment="1" applyProtection="1">
      <alignment horizontal="center" vertical="center"/>
      <protection locked="0"/>
    </xf>
    <xf numFmtId="38" fontId="0" fillId="0" borderId="0" xfId="1" applyFont="1" applyAlignment="1" applyProtection="1">
      <alignment horizontal="center" vertical="center"/>
      <protection locked="0"/>
    </xf>
    <xf numFmtId="38" fontId="1" fillId="0" borderId="0" xfId="1" applyFont="1" applyAlignment="1" applyProtection="1">
      <alignment horizontal="center" vertical="center"/>
      <protection locked="0"/>
    </xf>
    <xf numFmtId="38" fontId="0" fillId="0" borderId="0" xfId="1" applyFont="1" applyAlignment="1">
      <alignment horizontal="left" vertical="top" wrapText="1"/>
    </xf>
    <xf numFmtId="38" fontId="1" fillId="0" borderId="0" xfId="1" applyFont="1" applyAlignment="1">
      <alignment horizontal="left" vertical="top"/>
    </xf>
    <xf numFmtId="38" fontId="5" fillId="0" borderId="4" xfId="1" applyFont="1" applyBorder="1" applyAlignment="1" applyProtection="1">
      <alignment horizontal="center" vertical="center" wrapText="1"/>
      <protection locked="0"/>
    </xf>
    <xf numFmtId="38" fontId="5" fillId="0" borderId="4" xfId="1" applyFont="1" applyBorder="1" applyAlignment="1" applyProtection="1">
      <alignment horizontal="justify" vertical="center" wrapText="1"/>
      <protection locked="0"/>
    </xf>
    <xf numFmtId="38" fontId="8" fillId="0" borderId="4" xfId="1" applyFont="1" applyBorder="1" applyAlignment="1" applyProtection="1">
      <alignment horizontal="center" vertical="center" wrapText="1"/>
      <protection locked="0"/>
    </xf>
    <xf numFmtId="38" fontId="8" fillId="0" borderId="4" xfId="1" applyFont="1" applyBorder="1" applyAlignment="1" applyProtection="1">
      <alignment horizontal="justify" vertical="center" wrapText="1"/>
      <protection locked="0"/>
    </xf>
    <xf numFmtId="38" fontId="1" fillId="0" borderId="0" xfId="1"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33730</xdr:colOff>
      <xdr:row>0</xdr:row>
      <xdr:rowOff>113405</xdr:rowOff>
    </xdr:from>
    <xdr:to>
      <xdr:col>15</xdr:col>
      <xdr:colOff>390526</xdr:colOff>
      <xdr:row>19</xdr:row>
      <xdr:rowOff>152400</xdr:rowOff>
    </xdr:to>
    <xdr:sp macro="" textlink="" fLocksText="0">
      <xdr:nvSpPr>
        <xdr:cNvPr id="8225" name="AutoShape 29">
          <a:extLst>
            <a:ext uri="{FF2B5EF4-FFF2-40B4-BE49-F238E27FC236}">
              <a16:creationId xmlns:a16="http://schemas.microsoft.com/office/drawing/2014/main" id="{7DA3A05E-A1C3-4689-9512-AE697D3D70FE}"/>
            </a:ext>
          </a:extLst>
        </xdr:cNvPr>
        <xdr:cNvSpPr>
          <a:spLocks noChangeArrowheads="1"/>
        </xdr:cNvSpPr>
      </xdr:nvSpPr>
      <xdr:spPr bwMode="auto">
        <a:xfrm>
          <a:off x="12206680" y="113405"/>
          <a:ext cx="5843196" cy="3839470"/>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3366FF"/>
              </a:solidFill>
              <a:latin typeface="+mj-ea"/>
              <a:ea typeface="+mj-ea"/>
            </a:rPr>
            <a:t>　（記入要領）</a:t>
          </a:r>
          <a:endParaRPr lang="en-US" altLang="ja-JP" sz="1050" b="0" i="0" u="none" strike="noStrike" baseline="0">
            <a:solidFill>
              <a:srgbClr val="3366FF"/>
            </a:solidFill>
            <a:latin typeface="+mj-ea"/>
            <a:ea typeface="+mj-ea"/>
          </a:endParaRPr>
        </a:p>
        <a:p>
          <a:pPr algn="l" rtl="0">
            <a:lnSpc>
              <a:spcPts val="1200"/>
            </a:lnSpc>
            <a:defRPr sz="1000"/>
          </a:pPr>
          <a:endParaRPr lang="en-US" altLang="ja-JP"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① 計画様式</a:t>
          </a:r>
          <a:r>
            <a:rPr lang="en-US" altLang="ja-JP" sz="1050" b="1" i="0" u="none" strike="noStrike" baseline="0">
              <a:solidFill>
                <a:srgbClr val="3366FF"/>
              </a:solidFill>
              <a:latin typeface="+mj-ea"/>
              <a:ea typeface="+mj-ea"/>
            </a:rPr>
            <a:t>3-2</a:t>
          </a:r>
          <a:r>
            <a:rPr lang="ja-JP" altLang="en-US" sz="1050" b="1" i="0" u="none" strike="noStrike" baseline="0">
              <a:solidFill>
                <a:srgbClr val="3366FF"/>
              </a:solidFill>
              <a:latin typeface="+mj-ea"/>
              <a:ea typeface="+mj-ea"/>
            </a:rPr>
            <a:t>は、</a:t>
          </a:r>
          <a:r>
            <a:rPr lang="en-US" altLang="ja-JP" sz="1050" b="1" i="0" u="none" strike="noStrike" baseline="0">
              <a:solidFill>
                <a:srgbClr val="3366FF"/>
              </a:solidFill>
              <a:latin typeface="+mj-ea"/>
              <a:ea typeface="+mj-ea"/>
            </a:rPr>
            <a:t>JST</a:t>
          </a:r>
          <a:r>
            <a:rPr lang="ja-JP" altLang="en-US" sz="1050" b="1" i="0" u="none" strike="noStrike" baseline="0">
              <a:solidFill>
                <a:srgbClr val="3366FF"/>
              </a:solidFill>
              <a:latin typeface="+mj-ea"/>
              <a:ea typeface="+mj-ea"/>
            </a:rPr>
            <a:t>から支出される委託研究開発費に関する支出・執行計画書です。</a:t>
          </a:r>
          <a:endParaRPr lang="en-US" altLang="ja-JP" sz="1050" b="1"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単年度の支出・執行計画となりますので、ご注意ください。</a:t>
          </a:r>
          <a:endParaRPr lang="en-US" altLang="ja-JP" sz="1050" b="1" i="0" u="none" strike="noStrike" baseline="0">
            <a:solidFill>
              <a:srgbClr val="3366FF"/>
            </a:solidFill>
            <a:latin typeface="+mj-ea"/>
            <a:ea typeface="+mj-ea"/>
          </a:endParaRPr>
        </a:p>
        <a:p>
          <a:pPr algn="l" rtl="0">
            <a:lnSpc>
              <a:spcPts val="1200"/>
            </a:lnSpc>
            <a:defRPr sz="1000"/>
          </a:pPr>
          <a:endParaRPr lang="ja-JP" altLang="en-US"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FF0000"/>
              </a:solidFill>
              <a:latin typeface="+mj-ea"/>
              <a:ea typeface="+mj-ea"/>
            </a:rPr>
            <a:t>② 事務処理ルールに適合しない経費は認められません。計画様式</a:t>
          </a:r>
          <a:r>
            <a:rPr lang="en-US" altLang="ja-JP" sz="1050" b="1" i="0" u="none" strike="noStrike" baseline="0">
              <a:solidFill>
                <a:srgbClr val="FF0000"/>
              </a:solidFill>
              <a:latin typeface="+mj-ea"/>
              <a:ea typeface="+mj-ea"/>
            </a:rPr>
            <a:t>2</a:t>
          </a:r>
          <a:r>
            <a:rPr lang="ja-JP" altLang="en-US" sz="1050" b="1" i="0" u="none" strike="noStrike" baseline="0">
              <a:solidFill>
                <a:srgbClr val="FF0000"/>
              </a:solidFill>
              <a:latin typeface="+mj-ea"/>
              <a:ea typeface="+mj-ea"/>
            </a:rPr>
            <a:t>「研究開発計画書」に記載があっても、精算時にルールに適合しないと判明した経費は認められません。</a:t>
          </a:r>
          <a:endParaRPr lang="en-US" altLang="ja-JP" sz="1050" b="1" i="0" u="none" strike="noStrike" baseline="0">
            <a:solidFill>
              <a:srgbClr val="FF0000"/>
            </a:solidFill>
            <a:latin typeface="+mj-ea"/>
            <a:ea typeface="+mj-ea"/>
          </a:endParaRPr>
        </a:p>
        <a:p>
          <a:pPr algn="l" rtl="0">
            <a:lnSpc>
              <a:spcPts val="1200"/>
            </a:lnSpc>
            <a:defRPr sz="1000"/>
          </a:pPr>
          <a:r>
            <a:rPr lang="ja-JP" altLang="en-US" sz="1050" b="0" i="0" u="none" strike="noStrike" baseline="0">
              <a:solidFill>
                <a:srgbClr val="3366FF"/>
              </a:solidFill>
              <a:latin typeface="+mj-ea"/>
              <a:ea typeface="+mj-ea"/>
            </a:rPr>
            <a:t>	</a:t>
          </a:r>
        </a:p>
        <a:p>
          <a:pPr algn="l" rtl="0">
            <a:lnSpc>
              <a:spcPts val="1300"/>
            </a:lnSpc>
            <a:defRPr sz="1000"/>
          </a:pPr>
          <a:r>
            <a:rPr lang="ja-JP" altLang="en-US" sz="1050" b="1" i="0" u="none" strike="noStrike" baseline="0">
              <a:solidFill>
                <a:srgbClr val="3366FF"/>
              </a:solidFill>
              <a:latin typeface="+mj-ea"/>
              <a:ea typeface="+mj-ea"/>
            </a:rPr>
            <a:t>③</a:t>
          </a:r>
          <a:r>
            <a:rPr lang="ja-JP" altLang="en-US" sz="1050" b="0" i="0" u="none" strike="noStrike" baseline="0">
              <a:solidFill>
                <a:srgbClr val="3366FF"/>
              </a:solidFill>
              <a:latin typeface="+mj-ea"/>
              <a:ea typeface="+mj-ea"/>
            </a:rPr>
            <a:t>ご提出の際は、記入例の青字箇所を黒字にし、吹き出しコメントを削除して下さい。</a:t>
          </a:r>
          <a:endParaRPr lang="en-US" altLang="ja-JP" sz="1050" b="0" i="0" u="none" strike="noStrike" baseline="0">
            <a:solidFill>
              <a:srgbClr val="3366FF"/>
            </a:solidFill>
            <a:latin typeface="+mj-ea"/>
            <a:ea typeface="+mj-ea"/>
          </a:endParaRP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1" i="0" u="none" strike="noStrike" baseline="0">
              <a:solidFill>
                <a:srgbClr val="3366FF"/>
              </a:solidFill>
              <a:latin typeface="+mj-ea"/>
              <a:ea typeface="+mj-ea"/>
            </a:rPr>
            <a:t>④</a:t>
          </a:r>
          <a:r>
            <a:rPr lang="ja-JP" altLang="en-US" sz="1050" b="0" i="0" u="none" strike="noStrike" baseline="0">
              <a:solidFill>
                <a:srgbClr val="3366FF"/>
              </a:solidFill>
              <a:latin typeface="+mj-ea"/>
              <a:ea typeface="+mj-ea"/>
            </a:rPr>
            <a:t>金額は本シートに直接入力するのではなく、費目毎のシートに入力して下さい。自動的に本シートに集計されます。</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1" i="0" u="none" strike="noStrike" baseline="0">
              <a:solidFill>
                <a:srgbClr val="3366FF"/>
              </a:solidFill>
              <a:latin typeface="+mj-ea"/>
              <a:ea typeface="+mj-ea"/>
            </a:rPr>
            <a:t>⑤</a:t>
          </a:r>
          <a:r>
            <a:rPr lang="ja-JP" altLang="en-US" sz="1050" b="0" i="0" u="none" strike="noStrike" baseline="0">
              <a:solidFill>
                <a:srgbClr val="3366FF"/>
              </a:solidFill>
              <a:latin typeface="+mj-ea"/>
              <a:ea typeface="+mj-ea"/>
            </a:rPr>
            <a:t> 直接経費は、千円単位に丸めて計上してください。</a:t>
          </a:r>
          <a:endParaRPr lang="en-US" altLang="ja-JP" sz="1050" b="0" i="0" u="none" strike="noStrike" baseline="0">
            <a:solidFill>
              <a:srgbClr val="3366FF"/>
            </a:solidFill>
            <a:latin typeface="+mj-ea"/>
            <a:ea typeface="+mj-ea"/>
          </a:endParaRPr>
        </a:p>
      </xdr:txBody>
    </xdr:sp>
    <xdr:clientData fLocksWithSheet="0"/>
  </xdr:twoCellAnchor>
  <xdr:twoCellAnchor editAs="oneCell">
    <xdr:from>
      <xdr:col>5</xdr:col>
      <xdr:colOff>365162</xdr:colOff>
      <xdr:row>19</xdr:row>
      <xdr:rowOff>83820</xdr:rowOff>
    </xdr:from>
    <xdr:to>
      <xdr:col>6</xdr:col>
      <xdr:colOff>822960</xdr:colOff>
      <xdr:row>23</xdr:row>
      <xdr:rowOff>223732</xdr:rowOff>
    </xdr:to>
    <xdr:sp macro="" textlink="" fLocksText="0">
      <xdr:nvSpPr>
        <xdr:cNvPr id="4" name="AutoShape 26">
          <a:extLst>
            <a:ext uri="{FF2B5EF4-FFF2-40B4-BE49-F238E27FC236}">
              <a16:creationId xmlns:a16="http://schemas.microsoft.com/office/drawing/2014/main" id="{43C345D3-8F7B-46E3-987A-7CCC9B766CDD}"/>
            </a:ext>
          </a:extLst>
        </xdr:cNvPr>
        <xdr:cNvSpPr>
          <a:spLocks noChangeArrowheads="1"/>
        </xdr:cNvSpPr>
      </xdr:nvSpPr>
      <xdr:spPr bwMode="auto">
        <a:xfrm>
          <a:off x="4990502" y="3642360"/>
          <a:ext cx="3338158" cy="1084792"/>
        </a:xfrm>
        <a:prstGeom prst="wedgeRoundRectCallout">
          <a:avLst>
            <a:gd name="adj1" fmla="val -83981"/>
            <a:gd name="adj2" fmla="val -4337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個別シートの記載合計額が、自動的に記入されます。</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記入は、個別のシート（</a:t>
          </a:r>
          <a:r>
            <a:rPr lang="en-US" altLang="ja-JP" sz="1100" b="0" i="0" u="none" strike="noStrike" baseline="0">
              <a:solidFill>
                <a:srgbClr val="FF0000"/>
              </a:solidFill>
              <a:latin typeface="ＭＳ Ｐゴシック"/>
              <a:ea typeface="ＭＳ Ｐゴシック"/>
            </a:rPr>
            <a:t>I</a:t>
          </a:r>
          <a:r>
            <a:rPr lang="ja-JP" altLang="en-US" sz="1100" b="0" i="0" u="none" strike="noStrike" baseline="0">
              <a:solidFill>
                <a:srgbClr val="FF0000"/>
              </a:solidFill>
              <a:latin typeface="ＭＳ Ｐゴシック"/>
              <a:ea typeface="ＭＳ Ｐゴシック"/>
            </a:rPr>
            <a:t>～</a:t>
          </a:r>
          <a:r>
            <a:rPr lang="en-US" altLang="ja-JP" sz="1100" b="0" i="0" u="none" strike="noStrike" baseline="0">
              <a:solidFill>
                <a:srgbClr val="FF0000"/>
              </a:solidFill>
              <a:latin typeface="ＭＳ Ｐゴシック"/>
              <a:ea typeface="ＭＳ Ｐゴシック"/>
            </a:rPr>
            <a:t>IV</a:t>
          </a:r>
          <a:r>
            <a:rPr lang="ja-JP" altLang="en-US" sz="1100" b="0" i="0" u="none" strike="noStrike" baseline="0">
              <a:solidFill>
                <a:srgbClr val="FF0000"/>
              </a:solidFill>
              <a:latin typeface="ＭＳ Ｐゴシック"/>
              <a:ea typeface="ＭＳ Ｐゴシック"/>
            </a:rPr>
            <a:t>）にしてください。</a:t>
          </a:r>
          <a:endParaRPr lang="ja-JP" altLang="en-US" sz="1100">
            <a:solidFill>
              <a:srgbClr val="FF0000"/>
            </a:solidFil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1490382</xdr:colOff>
      <xdr:row>2</xdr:row>
      <xdr:rowOff>584725</xdr:rowOff>
    </xdr:from>
    <xdr:to>
      <xdr:col>4</xdr:col>
      <xdr:colOff>237054</xdr:colOff>
      <xdr:row>3</xdr:row>
      <xdr:rowOff>246636</xdr:rowOff>
    </xdr:to>
    <xdr:sp macro="" textlink="">
      <xdr:nvSpPr>
        <xdr:cNvPr id="9243" name="AutoShape 27">
          <a:extLst>
            <a:ext uri="{FF2B5EF4-FFF2-40B4-BE49-F238E27FC236}">
              <a16:creationId xmlns:a16="http://schemas.microsoft.com/office/drawing/2014/main" id="{A31D9791-6BFE-428D-B8C3-FDF1F831FBA5}"/>
            </a:ext>
          </a:extLst>
        </xdr:cNvPr>
        <xdr:cNvSpPr>
          <a:spLocks noChangeArrowheads="1"/>
        </xdr:cNvSpPr>
      </xdr:nvSpPr>
      <xdr:spPr bwMode="auto">
        <a:xfrm>
          <a:off x="5177117" y="1346725"/>
          <a:ext cx="1884319" cy="457529"/>
        </a:xfrm>
        <a:prstGeom prst="wedgeRoundRectCallout">
          <a:avLst>
            <a:gd name="adj1" fmla="val -2094"/>
            <a:gd name="adj2" fmla="val -19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1</xdr:col>
      <xdr:colOff>1254996</xdr:colOff>
      <xdr:row>5</xdr:row>
      <xdr:rowOff>153926</xdr:rowOff>
    </xdr:from>
    <xdr:to>
      <xdr:col>4</xdr:col>
      <xdr:colOff>692498</xdr:colOff>
      <xdr:row>7</xdr:row>
      <xdr:rowOff>109104</xdr:rowOff>
    </xdr:to>
    <xdr:sp macro="" textlink="">
      <xdr:nvSpPr>
        <xdr:cNvPr id="5" name="AutoShape 27">
          <a:extLst>
            <a:ext uri="{FF2B5EF4-FFF2-40B4-BE49-F238E27FC236}">
              <a16:creationId xmlns:a16="http://schemas.microsoft.com/office/drawing/2014/main" id="{AD22E958-50C7-4C7E-ADE5-1BC3D7A9D5C3}"/>
            </a:ext>
          </a:extLst>
        </xdr:cNvPr>
        <xdr:cNvSpPr>
          <a:spLocks noChangeArrowheads="1"/>
        </xdr:cNvSpPr>
      </xdr:nvSpPr>
      <xdr:spPr bwMode="auto">
        <a:xfrm>
          <a:off x="2060958" y="3210300"/>
          <a:ext cx="5456045" cy="1378694"/>
        </a:xfrm>
        <a:prstGeom prst="wedgeRoundRectCallout">
          <a:avLst>
            <a:gd name="adj1" fmla="val -12013"/>
            <a:gd name="adj2" fmla="val -1239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6</xdr:col>
      <xdr:colOff>321385</xdr:colOff>
      <xdr:row>1</xdr:row>
      <xdr:rowOff>21065</xdr:rowOff>
    </xdr:from>
    <xdr:to>
      <xdr:col>15</xdr:col>
      <xdr:colOff>548759</xdr:colOff>
      <xdr:row>4</xdr:row>
      <xdr:rowOff>282609</xdr:rowOff>
    </xdr:to>
    <xdr:sp macro="" textlink="" fLocksText="0">
      <xdr:nvSpPr>
        <xdr:cNvPr id="13" name="AutoShape 29">
          <a:extLst>
            <a:ext uri="{FF2B5EF4-FFF2-40B4-BE49-F238E27FC236}">
              <a16:creationId xmlns:a16="http://schemas.microsoft.com/office/drawing/2014/main" id="{9989F016-C059-499D-B0C7-B16CF3DC39C5}"/>
            </a:ext>
          </a:extLst>
        </xdr:cNvPr>
        <xdr:cNvSpPr>
          <a:spLocks noChangeArrowheads="1"/>
        </xdr:cNvSpPr>
      </xdr:nvSpPr>
      <xdr:spPr bwMode="auto">
        <a:xfrm>
          <a:off x="10704682" y="303675"/>
          <a:ext cx="5607429" cy="230261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rtl="0"/>
          <a:r>
            <a:rPr lang="ja-JP" altLang="ja-JP" sz="1100" b="0" i="0" u="none" strike="noStrike" baseline="0">
              <a:solidFill>
                <a:srgbClr val="3366FF"/>
              </a:solidFill>
              <a:latin typeface="+mj-ea"/>
              <a:ea typeface="+mj-ea"/>
              <a:cs typeface="+mn-cs"/>
            </a:rPr>
            <a:t>　（記入要領）</a:t>
          </a:r>
        </a:p>
        <a:p>
          <a:pPr rtl="0"/>
          <a:r>
            <a:rPr lang="ja-JP" altLang="ja-JP" sz="1100" b="0" i="0" u="none" strike="noStrike" baseline="0">
              <a:solidFill>
                <a:srgbClr val="3366FF"/>
              </a:solidFill>
              <a:latin typeface="+mj-ea"/>
              <a:ea typeface="+mj-ea"/>
              <a:cs typeface="+mn-cs"/>
            </a:rPr>
            <a:t>研究設備・機器等については、既存の状況を勘案し、必要性・妥当正を十分に検討した上で、必要不可欠なもののみを調達してください。</a:t>
          </a:r>
          <a:endParaRPr lang="en-US" altLang="ja-JP" sz="1100" b="0" i="0" u="none" strike="noStrike" baseline="0">
            <a:solidFill>
              <a:srgbClr val="3366FF"/>
            </a:solidFill>
            <a:latin typeface="+mj-ea"/>
            <a:ea typeface="+mj-ea"/>
            <a:cs typeface="+mn-cs"/>
          </a:endParaRPr>
        </a:p>
        <a:p>
          <a:pPr rtl="0"/>
          <a:endParaRPr lang="ja-JP" altLang="ja-JP" sz="1100" b="0" i="0" u="none" strike="noStrike" baseline="0">
            <a:solidFill>
              <a:srgbClr val="3366FF"/>
            </a:solidFill>
            <a:latin typeface="+mj-ea"/>
            <a:ea typeface="+mj-ea"/>
            <a:cs typeface="+mn-cs"/>
          </a:endParaRPr>
        </a:p>
        <a:p>
          <a:pPr rtl="0"/>
          <a:r>
            <a:rPr lang="ja-JP" altLang="ja-JP" sz="1100" b="0" i="0" u="none" strike="noStrike" baseline="0">
              <a:solidFill>
                <a:srgbClr val="3366FF"/>
              </a:solidFill>
              <a:latin typeface="+mj-ea"/>
              <a:ea typeface="+mj-ea"/>
              <a:cs typeface="+mn-cs"/>
            </a:rPr>
            <a:t>研究用設備・備品、消耗品の購入費用</a:t>
          </a:r>
          <a:br>
            <a:rPr lang="ja-JP" altLang="ja-JP" sz="1100" b="0" i="0" u="none" strike="noStrike" baseline="0">
              <a:solidFill>
                <a:srgbClr val="3366FF"/>
              </a:solidFill>
              <a:latin typeface="+mj-ea"/>
              <a:ea typeface="+mj-ea"/>
              <a:cs typeface="+mn-cs"/>
            </a:rPr>
          </a:br>
          <a:r>
            <a:rPr lang="ja-JP" altLang="ja-JP" sz="1100" b="0" i="0" u="none" strike="noStrike" baseline="0">
              <a:solidFill>
                <a:srgbClr val="3366FF"/>
              </a:solidFill>
              <a:latin typeface="+mj-ea"/>
              <a:ea typeface="+mj-ea"/>
              <a:cs typeface="+mn-cs"/>
            </a:rPr>
            <a:t>＜例＞　機械装置、工具、器具、研究用試薬、材料、部品、ガラス等損傷しやすい物品、白衣・防護服、その他消耗品が妥当と思われるもの（試作品、バルブ、レンズ、安価な内蔵メモリボード、フローメータ、カラム、動物用ゲージ、ランプ類、部品センサー、ローターなど）、ソフトウエア（既製品）、書籍購入費</a:t>
          </a:r>
          <a:endParaRPr lang="en-US" altLang="ja-JP" sz="1100" b="0" i="0" u="none" strike="noStrike" baseline="0">
            <a:solidFill>
              <a:srgbClr val="3366FF"/>
            </a:solidFill>
            <a:latin typeface="+mj-ea"/>
            <a:ea typeface="+mj-ea"/>
            <a:cs typeface="+mn-cs"/>
          </a:endParaRPr>
        </a:p>
        <a:p>
          <a:pPr rtl="0"/>
          <a:endParaRPr lang="ja-JP" altLang="ja-JP" sz="1100" b="0" i="0" u="none" strike="noStrike" baseline="0">
            <a:solidFill>
              <a:srgbClr val="3366FF"/>
            </a:solidFill>
            <a:latin typeface="+mj-ea"/>
            <a:ea typeface="+mj-ea"/>
            <a:cs typeface="+mn-cs"/>
          </a:endParaRPr>
        </a:p>
        <a:p>
          <a:pPr rtl="0"/>
          <a:r>
            <a:rPr lang="ja-JP" altLang="ja-JP" sz="1100" b="0" i="0" u="none" strike="noStrike" baseline="0">
              <a:solidFill>
                <a:srgbClr val="3366FF"/>
              </a:solidFill>
              <a:latin typeface="+mj-ea"/>
              <a:ea typeface="+mj-ea"/>
              <a:cs typeface="+mn-cs"/>
            </a:rPr>
            <a:t>＊ 文房具、日用品等の</a:t>
          </a:r>
          <a:r>
            <a:rPr lang="ja-JP" altLang="en-US" sz="1100" b="1" i="0" u="none" strike="noStrike" baseline="0">
              <a:solidFill>
                <a:srgbClr val="FF0000"/>
              </a:solidFill>
              <a:latin typeface="+mj-ea"/>
              <a:ea typeface="+mj-ea"/>
              <a:cs typeface="+mn-cs"/>
            </a:rPr>
            <a:t>直接</a:t>
          </a:r>
          <a:r>
            <a:rPr lang="ja-JP" altLang="ja-JP" sz="1100" b="1" i="0" u="none" strike="noStrike" baseline="0">
              <a:solidFill>
                <a:srgbClr val="FF0000"/>
              </a:solidFill>
              <a:latin typeface="+mj-ea"/>
              <a:ea typeface="+mj-ea"/>
              <a:cs typeface="+mn-cs"/>
            </a:rPr>
            <a:t>研究に使用しない物品への支出は認められません。 </a:t>
          </a:r>
        </a:p>
      </xdr:txBody>
    </xdr:sp>
    <xdr:clientData fLocksWithSheet="0"/>
  </xdr:twoCellAnchor>
  <xdr:twoCellAnchor>
    <xdr:from>
      <xdr:col>5</xdr:col>
      <xdr:colOff>34806</xdr:colOff>
      <xdr:row>1</xdr:row>
      <xdr:rowOff>337162</xdr:rowOff>
    </xdr:from>
    <xdr:to>
      <xdr:col>6</xdr:col>
      <xdr:colOff>226088</xdr:colOff>
      <xdr:row>2</xdr:row>
      <xdr:rowOff>544286</xdr:rowOff>
    </xdr:to>
    <xdr:sp macro="" textlink="">
      <xdr:nvSpPr>
        <xdr:cNvPr id="7" name="AutoShape 28">
          <a:extLst>
            <a:ext uri="{FF2B5EF4-FFF2-40B4-BE49-F238E27FC236}">
              <a16:creationId xmlns:a16="http://schemas.microsoft.com/office/drawing/2014/main" id="{204554BF-E642-4A68-B83E-6B375F29708E}"/>
            </a:ext>
          </a:extLst>
        </xdr:cNvPr>
        <xdr:cNvSpPr>
          <a:spLocks noChangeArrowheads="1"/>
        </xdr:cNvSpPr>
      </xdr:nvSpPr>
      <xdr:spPr bwMode="auto">
        <a:xfrm>
          <a:off x="7252872" y="621865"/>
          <a:ext cx="3323018" cy="676047"/>
        </a:xfrm>
        <a:prstGeom prst="wedgeRoundRectCallout">
          <a:avLst>
            <a:gd name="adj1" fmla="val 5431"/>
            <a:gd name="adj2" fmla="val -6451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◆内部取引等の場合、調達予定先を記載してください。</a:t>
          </a: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◆その他特別な事情があれば記載してください。</a:t>
          </a:r>
        </a:p>
      </xdr:txBody>
    </xdr:sp>
    <xdr:clientData/>
  </xdr:twoCellAnchor>
  <xdr:twoCellAnchor>
    <xdr:from>
      <xdr:col>5</xdr:col>
      <xdr:colOff>1327001</xdr:colOff>
      <xdr:row>4</xdr:row>
      <xdr:rowOff>46313</xdr:rowOff>
    </xdr:from>
    <xdr:to>
      <xdr:col>6</xdr:col>
      <xdr:colOff>376983</xdr:colOff>
      <xdr:row>5</xdr:row>
      <xdr:rowOff>205154</xdr:rowOff>
    </xdr:to>
    <xdr:sp macro="" textlink="">
      <xdr:nvSpPr>
        <xdr:cNvPr id="9" name="AutoShape 27">
          <a:extLst>
            <a:ext uri="{FF2B5EF4-FFF2-40B4-BE49-F238E27FC236}">
              <a16:creationId xmlns:a16="http://schemas.microsoft.com/office/drawing/2014/main" id="{39189812-04C3-42DF-8ACE-7F80E45C5560}"/>
            </a:ext>
          </a:extLst>
        </xdr:cNvPr>
        <xdr:cNvSpPr>
          <a:spLocks noChangeArrowheads="1"/>
        </xdr:cNvSpPr>
      </xdr:nvSpPr>
      <xdr:spPr bwMode="auto">
        <a:xfrm>
          <a:off x="8545067" y="2374181"/>
          <a:ext cx="2181718" cy="870599"/>
        </a:xfrm>
        <a:prstGeom prst="wedgeRoundRectCallout">
          <a:avLst>
            <a:gd name="adj1" fmla="val -42733"/>
            <a:gd name="adj2" fmla="val -9227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一式で計上する場合、備考欄に（金額を問わず）内訳の具体例を記載</a:t>
          </a:r>
          <a:r>
            <a:rPr lang="ja-JP" altLang="en-US" sz="1100">
              <a:solidFill>
                <a:srgbClr val="3366FF"/>
              </a:solidFill>
            </a:rPr>
            <a:t>してください。</a:t>
          </a:r>
        </a:p>
      </xdr:txBody>
    </xdr:sp>
    <xdr:clientData/>
  </xdr:twoCellAnchor>
  <xdr:twoCellAnchor>
    <xdr:from>
      <xdr:col>1</xdr:col>
      <xdr:colOff>878123</xdr:colOff>
      <xdr:row>2</xdr:row>
      <xdr:rowOff>588001</xdr:rowOff>
    </xdr:from>
    <xdr:to>
      <xdr:col>2</xdr:col>
      <xdr:colOff>680357</xdr:colOff>
      <xdr:row>3</xdr:row>
      <xdr:rowOff>430071</xdr:rowOff>
    </xdr:to>
    <xdr:sp macro="" textlink="" fLocksText="0">
      <xdr:nvSpPr>
        <xdr:cNvPr id="10" name="AutoShape 29">
          <a:extLst>
            <a:ext uri="{FF2B5EF4-FFF2-40B4-BE49-F238E27FC236}">
              <a16:creationId xmlns:a16="http://schemas.microsoft.com/office/drawing/2014/main" id="{33E909FC-6C41-4429-9F60-042C1FEE1962}"/>
            </a:ext>
          </a:extLst>
        </xdr:cNvPr>
        <xdr:cNvSpPr>
          <a:spLocks noChangeArrowheads="1"/>
        </xdr:cNvSpPr>
      </xdr:nvSpPr>
      <xdr:spPr bwMode="auto">
        <a:xfrm>
          <a:off x="1621282" y="1341627"/>
          <a:ext cx="2439927" cy="63756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twoCellAnchor>
    <xdr:from>
      <xdr:col>4</xdr:col>
      <xdr:colOff>316103</xdr:colOff>
      <xdr:row>3</xdr:row>
      <xdr:rowOff>762000</xdr:rowOff>
    </xdr:from>
    <xdr:to>
      <xdr:col>5</xdr:col>
      <xdr:colOff>1131060</xdr:colOff>
      <xdr:row>5</xdr:row>
      <xdr:rowOff>47098</xdr:rowOff>
    </xdr:to>
    <xdr:sp macro="" textlink="">
      <xdr:nvSpPr>
        <xdr:cNvPr id="8" name="AutoShape 27">
          <a:extLst>
            <a:ext uri="{FF2B5EF4-FFF2-40B4-BE49-F238E27FC236}">
              <a16:creationId xmlns:a16="http://schemas.microsoft.com/office/drawing/2014/main" id="{99F74208-BF5D-4464-A96C-FAF5E9954D63}"/>
            </a:ext>
          </a:extLst>
        </xdr:cNvPr>
        <xdr:cNvSpPr>
          <a:spLocks noChangeArrowheads="1"/>
        </xdr:cNvSpPr>
      </xdr:nvSpPr>
      <xdr:spPr bwMode="auto">
        <a:xfrm>
          <a:off x="6462345" y="2302747"/>
          <a:ext cx="1886781" cy="783977"/>
        </a:xfrm>
        <a:prstGeom prst="wedgeRoundRectCallout">
          <a:avLst>
            <a:gd name="adj1" fmla="val 35629"/>
            <a:gd name="adj2" fmla="val -15730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用途、型番、内訳等を記載してください。</a:t>
          </a:r>
          <a:endParaRPr lang="ja-JP" altLang="en-US">
            <a:solidFill>
              <a:srgbClr val="3366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814667</xdr:colOff>
      <xdr:row>7</xdr:row>
      <xdr:rowOff>226359</xdr:rowOff>
    </xdr:from>
    <xdr:to>
      <xdr:col>4</xdr:col>
      <xdr:colOff>3770504</xdr:colOff>
      <xdr:row>11</xdr:row>
      <xdr:rowOff>123825</xdr:rowOff>
    </xdr:to>
    <xdr:sp macro="" textlink="">
      <xdr:nvSpPr>
        <xdr:cNvPr id="11274" name="AutoShape 10">
          <a:extLst>
            <a:ext uri="{FF2B5EF4-FFF2-40B4-BE49-F238E27FC236}">
              <a16:creationId xmlns:a16="http://schemas.microsoft.com/office/drawing/2014/main" id="{BEB952B0-EC4D-4F9F-8FD3-570245A2E633}"/>
            </a:ext>
          </a:extLst>
        </xdr:cNvPr>
        <xdr:cNvSpPr>
          <a:spLocks noChangeArrowheads="1"/>
        </xdr:cNvSpPr>
      </xdr:nvSpPr>
      <xdr:spPr bwMode="auto">
        <a:xfrm>
          <a:off x="7634567" y="3883959"/>
          <a:ext cx="2955837" cy="888066"/>
        </a:xfrm>
        <a:prstGeom prst="wedgeRoundRectCallout">
          <a:avLst>
            <a:gd name="adj1" fmla="val -30420"/>
            <a:gd name="adj2" fmla="val -2020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◆出張者、回数、旅程を記載してください。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◆出張者は</a:t>
          </a:r>
          <a:r>
            <a:rPr lang="ja-JP" altLang="en-US" sz="1100" b="0" i="0" u="none" strike="noStrike" baseline="0">
              <a:solidFill>
                <a:srgbClr val="3366FF"/>
              </a:solidFill>
              <a:latin typeface="ＭＳ Ｐゴシック"/>
              <a:ea typeface="+mn-ea"/>
              <a:cs typeface="+mn-cs"/>
            </a:rPr>
            <a:t>、「計画様式２　別紙　研究開発計画書　参加者リスト」</a:t>
          </a:r>
          <a:r>
            <a:rPr lang="ja-JP" altLang="en-US" sz="1100" b="0" i="0" u="none" strike="noStrike" baseline="0">
              <a:solidFill>
                <a:srgbClr val="3366FF"/>
              </a:solidFill>
              <a:latin typeface="ＭＳ Ｐゴシック"/>
              <a:ea typeface="+mn-ea"/>
            </a:rPr>
            <a:t>に記載されている必要があります。</a:t>
          </a:r>
        </a:p>
      </xdr:txBody>
    </xdr:sp>
    <xdr:clientData/>
  </xdr:twoCellAnchor>
  <xdr:twoCellAnchor>
    <xdr:from>
      <xdr:col>2</xdr:col>
      <xdr:colOff>1107480</xdr:colOff>
      <xdr:row>2</xdr:row>
      <xdr:rowOff>506170</xdr:rowOff>
    </xdr:from>
    <xdr:to>
      <xdr:col>4</xdr:col>
      <xdr:colOff>365328</xdr:colOff>
      <xdr:row>3</xdr:row>
      <xdr:rowOff>257175</xdr:rowOff>
    </xdr:to>
    <xdr:sp macro="" textlink="">
      <xdr:nvSpPr>
        <xdr:cNvPr id="10" name="AutoShape 27">
          <a:extLst>
            <a:ext uri="{FF2B5EF4-FFF2-40B4-BE49-F238E27FC236}">
              <a16:creationId xmlns:a16="http://schemas.microsoft.com/office/drawing/2014/main" id="{D555155A-7ABF-4D7C-B5CD-699FCFB49C61}"/>
            </a:ext>
          </a:extLst>
        </xdr:cNvPr>
        <xdr:cNvSpPr>
          <a:spLocks noChangeArrowheads="1"/>
        </xdr:cNvSpPr>
      </xdr:nvSpPr>
      <xdr:spPr bwMode="auto">
        <a:xfrm>
          <a:off x="4422180" y="1172920"/>
          <a:ext cx="2096298" cy="436805"/>
        </a:xfrm>
        <a:prstGeom prst="wedgeRoundRectCallout">
          <a:avLst>
            <a:gd name="adj1" fmla="val -2779"/>
            <a:gd name="adj2" fmla="val -20309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186689</xdr:colOff>
      <xdr:row>0</xdr:row>
      <xdr:rowOff>156881</xdr:rowOff>
    </xdr:from>
    <xdr:to>
      <xdr:col>14</xdr:col>
      <xdr:colOff>248330</xdr:colOff>
      <xdr:row>5</xdr:row>
      <xdr:rowOff>419100</xdr:rowOff>
    </xdr:to>
    <xdr:sp macro="" textlink="" fLocksText="0">
      <xdr:nvSpPr>
        <xdr:cNvPr id="11" name="AutoShape 29">
          <a:extLst>
            <a:ext uri="{FF2B5EF4-FFF2-40B4-BE49-F238E27FC236}">
              <a16:creationId xmlns:a16="http://schemas.microsoft.com/office/drawing/2014/main" id="{6625D0E0-C873-4DC8-890C-715BBA72F99B}"/>
            </a:ext>
          </a:extLst>
        </xdr:cNvPr>
        <xdr:cNvSpPr>
          <a:spLocks noChangeArrowheads="1"/>
        </xdr:cNvSpPr>
      </xdr:nvSpPr>
      <xdr:spPr bwMode="auto">
        <a:xfrm>
          <a:off x="10797539" y="156881"/>
          <a:ext cx="6233841" cy="2986369"/>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p>
        <a:p>
          <a:pPr algn="l" rtl="0">
            <a:lnSpc>
              <a:spcPts val="1100"/>
            </a:lnSpc>
            <a:defRPr sz="1000"/>
          </a:pPr>
          <a:r>
            <a:rPr lang="ja-JP" altLang="en-US" sz="1100" b="0" i="0" u="none" strike="noStrike" baseline="0">
              <a:solidFill>
                <a:srgbClr val="3366FF"/>
              </a:solidFill>
              <a:latin typeface="+mj-ea"/>
              <a:ea typeface="+mj-ea"/>
            </a:rPr>
            <a:t>① 旅費の支出対象となる者：</a:t>
          </a:r>
          <a:r>
            <a:rPr lang="ja-JP" altLang="en-US" sz="1100" b="0" i="0" u="none" strike="noStrike" baseline="0">
              <a:solidFill>
                <a:srgbClr val="3366FF"/>
              </a:solidFill>
              <a:latin typeface="+mj-ea"/>
              <a:ea typeface="+mj-ea"/>
              <a:cs typeface="+mn-cs"/>
            </a:rPr>
            <a:t>　「計画様式</a:t>
          </a:r>
          <a:r>
            <a:rPr lang="en-US" altLang="ja-JP" sz="1100" b="0" i="0" u="none" strike="noStrike" baseline="0">
              <a:solidFill>
                <a:srgbClr val="3366FF"/>
              </a:solidFill>
              <a:latin typeface="+mj-ea"/>
              <a:ea typeface="+mj-ea"/>
              <a:cs typeface="+mn-cs"/>
            </a:rPr>
            <a:t>2</a:t>
          </a:r>
          <a:r>
            <a:rPr lang="ja-JP" altLang="en-US" sz="1100" b="0" i="0" u="none" strike="noStrike" baseline="0">
              <a:solidFill>
                <a:srgbClr val="3366FF"/>
              </a:solidFill>
              <a:latin typeface="+mj-ea"/>
              <a:ea typeface="+mj-ea"/>
              <a:cs typeface="+mn-cs"/>
            </a:rPr>
            <a:t>　別紙　研究開発計画書 参加者リスト」に</a:t>
          </a:r>
          <a:r>
            <a:rPr lang="ja-JP" altLang="en-US" sz="1100" b="0" i="0" u="none" strike="noStrike" baseline="0">
              <a:solidFill>
                <a:srgbClr val="3366FF"/>
              </a:solidFill>
              <a:latin typeface="+mj-ea"/>
              <a:ea typeface="+mj-ea"/>
            </a:rPr>
            <a:t>記載の者及び外部専門家等</a:t>
          </a:r>
          <a:endParaRPr lang="en-US" altLang="ja-JP" sz="1100" b="0" i="0" u="none" strike="noStrike" baseline="0">
            <a:solidFill>
              <a:srgbClr val="3366FF"/>
            </a:solidFill>
            <a:latin typeface="+mj-ea"/>
            <a:ea typeface="+mj-ea"/>
          </a:endParaRP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② 旅費計上の対象となる事由：　</a:t>
          </a:r>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本研究開発に関わる業務に係る旅費</a:t>
          </a:r>
          <a:r>
            <a:rPr lang="en-US" altLang="ja-JP" sz="1000" b="1" i="0" baseline="0">
              <a:solidFill>
                <a:srgbClr val="FF0000"/>
              </a:solidFill>
              <a:effectLst/>
              <a:latin typeface="+mn-lt"/>
              <a:ea typeface="+mn-ea"/>
              <a:cs typeface="+mn-cs"/>
            </a:rPr>
            <a:t>》</a:t>
          </a:r>
          <a:endParaRPr lang="en-US" altLang="ja-JP" sz="1100" b="0" i="0" u="none" strike="noStrike" baseline="0">
            <a:solidFill>
              <a:srgbClr val="FF0000"/>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　・研究開発成果の発表 </a:t>
          </a:r>
        </a:p>
        <a:p>
          <a:pPr algn="l" rtl="0">
            <a:lnSpc>
              <a:spcPts val="11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が主催する打合わせ、面接、報告会</a:t>
          </a: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　・各種調査・学会・講習会への参加 </a:t>
          </a:r>
        </a:p>
        <a:p>
          <a:pPr algn="l" rtl="0">
            <a:lnSpc>
              <a:spcPts val="1100"/>
            </a:lnSpc>
            <a:defRPr sz="1000"/>
          </a:pPr>
          <a:r>
            <a:rPr lang="ja-JP" altLang="en-US" sz="1100" b="0" i="0" u="none" strike="noStrike" baseline="0">
              <a:solidFill>
                <a:srgbClr val="3366FF"/>
              </a:solidFill>
              <a:latin typeface="+mj-ea"/>
              <a:ea typeface="+mj-ea"/>
            </a:rPr>
            <a:t>　・研究開発チーム内の打合せ </a:t>
          </a:r>
        </a:p>
        <a:p>
          <a:pPr algn="l" rtl="0">
            <a:lnSpc>
              <a:spcPts val="1100"/>
            </a:lnSpc>
            <a:defRPr sz="1000"/>
          </a:pPr>
          <a:r>
            <a:rPr lang="ja-JP" altLang="en-US" sz="1100" b="0" i="0" u="none" strike="noStrike" baseline="0">
              <a:solidFill>
                <a:srgbClr val="3366FF"/>
              </a:solidFill>
              <a:latin typeface="+mj-ea"/>
              <a:ea typeface="+mj-ea"/>
            </a:rPr>
            <a:t>　・外部専門家等の招へい</a:t>
          </a:r>
        </a:p>
        <a:p>
          <a:pPr algn="l" rtl="0">
            <a:lnSpc>
              <a:spcPts val="1100"/>
            </a:lnSpc>
            <a:defRPr sz="1000"/>
          </a:pPr>
          <a:r>
            <a:rPr lang="ja-JP" altLang="en-US" sz="1100" b="0" i="0" u="none" strike="noStrike" baseline="0">
              <a:solidFill>
                <a:srgbClr val="3366FF"/>
              </a:solidFill>
              <a:latin typeface="+mj-ea"/>
              <a:ea typeface="+mj-ea"/>
            </a:rPr>
            <a:t>　・フィールドワーク（現地調査等） </a:t>
          </a:r>
        </a:p>
        <a:p>
          <a:pPr algn="l" rtl="0">
            <a:lnSpc>
              <a:spcPts val="1100"/>
            </a:lnSpc>
            <a:defRPr sz="1000"/>
          </a:pPr>
          <a:r>
            <a:rPr lang="ja-JP" altLang="en-US" sz="1100" b="0" i="0" u="none" strike="noStrike" baseline="0">
              <a:solidFill>
                <a:srgbClr val="3366FF"/>
              </a:solidFill>
              <a:latin typeface="+mj-ea"/>
              <a:ea typeface="+mj-ea"/>
            </a:rPr>
            <a:t>　・その他研究開発遂行上、必要な事由が発生した場合 </a:t>
          </a:r>
          <a:endParaRPr lang="en-US" altLang="ja-JP" sz="1100" b="0" i="0" u="none" strike="noStrike" baseline="0">
            <a:solidFill>
              <a:srgbClr val="3366FF"/>
            </a:solidFill>
            <a:latin typeface="+mj-ea"/>
            <a:ea typeface="+mj-ea"/>
          </a:endParaRPr>
        </a:p>
        <a:p>
          <a:pPr algn="l" rtl="0">
            <a:lnSpc>
              <a:spcPts val="1100"/>
            </a:lnSpc>
            <a:defRPr sz="1000"/>
          </a:pPr>
          <a:endParaRPr lang="en-US" altLang="ja-JP" sz="1100" b="0" i="0" u="none" strike="noStrike" baseline="0">
            <a:solidFill>
              <a:srgbClr val="3366FF"/>
            </a:solidFill>
            <a:latin typeface="+mj-ea"/>
            <a:ea typeface="+mj-ea"/>
          </a:endParaRPr>
        </a:p>
        <a:p>
          <a:pPr rtl="0"/>
          <a:r>
            <a:rPr lang="ja-JP" altLang="ja-JP" sz="1100" b="0" i="0" baseline="0">
              <a:solidFill>
                <a:srgbClr val="3366FF"/>
              </a:solidFill>
              <a:effectLst/>
              <a:latin typeface="+mn-lt"/>
              <a:ea typeface="+mn-ea"/>
              <a:cs typeface="+mn-cs"/>
            </a:rPr>
            <a:t>■留意事項</a:t>
          </a:r>
          <a:endParaRPr lang="en-US" altLang="ja-JP" sz="1100" b="0" i="0" baseline="0">
            <a:solidFill>
              <a:srgbClr val="3366FF"/>
            </a:solidFill>
            <a:effectLst/>
            <a:latin typeface="+mn-lt"/>
            <a:ea typeface="+mn-ea"/>
            <a:cs typeface="+mn-cs"/>
          </a:endParaRPr>
        </a:p>
        <a:p>
          <a:pPr rtl="0"/>
          <a:r>
            <a:rPr lang="ja-JP" altLang="ja-JP" sz="1100" b="0" i="0" baseline="0">
              <a:solidFill>
                <a:srgbClr val="3366FF"/>
              </a:solidFill>
              <a:effectLst/>
              <a:latin typeface="+mn-lt"/>
              <a:ea typeface="+mn-ea"/>
              <a:cs typeface="+mn-cs"/>
            </a:rPr>
            <a:t>事務処理説明書（共通版）、（５）④「旅費計上に関す留意事項」を参照してください。</a:t>
          </a:r>
          <a:endParaRPr lang="ja-JP" altLang="ja-JP">
            <a:solidFill>
              <a:srgbClr val="3366FF"/>
            </a:solidFill>
            <a:effectLst/>
          </a:endParaRPr>
        </a:p>
      </xdr:txBody>
    </xdr:sp>
    <xdr:clientData fLocksWithSheet="0"/>
  </xdr:twoCellAnchor>
  <xdr:twoCellAnchor>
    <xdr:from>
      <xdr:col>0</xdr:col>
      <xdr:colOff>133350</xdr:colOff>
      <xdr:row>6</xdr:row>
      <xdr:rowOff>109254</xdr:rowOff>
    </xdr:from>
    <xdr:to>
      <xdr:col>1</xdr:col>
      <xdr:colOff>2771426</xdr:colOff>
      <xdr:row>15</xdr:row>
      <xdr:rowOff>157441</xdr:rowOff>
    </xdr:to>
    <xdr:sp macro="" textlink="">
      <xdr:nvSpPr>
        <xdr:cNvPr id="7" name="AutoShape 27">
          <a:extLst>
            <a:ext uri="{FF2B5EF4-FFF2-40B4-BE49-F238E27FC236}">
              <a16:creationId xmlns:a16="http://schemas.microsoft.com/office/drawing/2014/main" id="{F6497304-894C-48FC-8697-AB801D6E16B2}"/>
            </a:ext>
          </a:extLst>
        </xdr:cNvPr>
        <xdr:cNvSpPr>
          <a:spLocks noChangeArrowheads="1"/>
        </xdr:cNvSpPr>
      </xdr:nvSpPr>
      <xdr:spPr bwMode="auto">
        <a:xfrm>
          <a:off x="133350" y="3519204"/>
          <a:ext cx="3447701" cy="2277037"/>
        </a:xfrm>
        <a:prstGeom prst="wedgeRoundRectCallout">
          <a:avLst>
            <a:gd name="adj1" fmla="val -20154"/>
            <a:gd name="adj2" fmla="val -8011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◆海外で発生する費用（消費税不課税分と、国内で発生する費用）を分けて計算いただき、</a:t>
          </a:r>
          <a:r>
            <a:rPr lang="ja-JP" altLang="en-US" sz="1100" b="1" i="0" u="none" strike="noStrike" baseline="0">
              <a:solidFill>
                <a:srgbClr val="FF0000"/>
              </a:solidFill>
              <a:latin typeface="ＭＳ Ｐゴシック"/>
              <a:ea typeface="+mn-ea"/>
            </a:rPr>
            <a:t>消費税相当額（</a:t>
          </a:r>
          <a:r>
            <a:rPr lang="ja-JP" altLang="en-US" sz="1100" b="1" i="0" u="sng" strike="noStrike" baseline="0">
              <a:solidFill>
                <a:srgbClr val="FF0000"/>
              </a:solidFill>
              <a:latin typeface="ＭＳ Ｐゴシック"/>
              <a:ea typeface="+mn-ea"/>
            </a:rPr>
            <a:t>消費税不課税額</a:t>
          </a:r>
          <a:r>
            <a:rPr lang="en-US" altLang="ja-JP" sz="1100" b="1" i="0" u="sng" strike="noStrike" baseline="0">
              <a:solidFill>
                <a:srgbClr val="FF0000"/>
              </a:solidFill>
              <a:latin typeface="ＭＳ Ｐゴシック"/>
              <a:ea typeface="+mn-ea"/>
            </a:rPr>
            <a:t>×</a:t>
          </a:r>
          <a:r>
            <a:rPr lang="ja-JP" altLang="en-US" sz="1100" b="1" i="0" u="sng" strike="noStrike" baseline="0">
              <a:solidFill>
                <a:srgbClr val="FF0000"/>
              </a:solidFill>
              <a:latin typeface="ＭＳ Ｐゴシック"/>
              <a:ea typeface="+mn-ea"/>
            </a:rPr>
            <a:t>消費税率）</a:t>
          </a:r>
          <a:r>
            <a:rPr lang="ja-JP" altLang="en-US" sz="1100" b="0" i="0" u="sng" strike="noStrike" baseline="0">
              <a:solidFill>
                <a:srgbClr val="3366FF"/>
              </a:solidFill>
              <a:latin typeface="ＭＳ Ｐゴシック"/>
              <a:ea typeface="+mn-ea"/>
            </a:rPr>
            <a:t>を、シート「</a:t>
          </a:r>
          <a:r>
            <a:rPr lang="en-US" altLang="ja-JP" sz="1100" b="0" i="0" u="sng" strike="noStrike" baseline="0">
              <a:solidFill>
                <a:srgbClr val="3366FF"/>
              </a:solidFill>
              <a:latin typeface="ＭＳ Ｐゴシック"/>
              <a:ea typeface="+mn-ea"/>
            </a:rPr>
            <a:t>Ⅳ</a:t>
          </a:r>
          <a:r>
            <a:rPr lang="ja-JP" altLang="en-US" sz="1100" b="0" i="0" u="sng" strike="noStrike" baseline="0">
              <a:solidFill>
                <a:srgbClr val="3366FF"/>
              </a:solidFill>
              <a:latin typeface="ＭＳ Ｐゴシック"/>
              <a:ea typeface="+mn-ea"/>
            </a:rPr>
            <a:t>その他」に計上して下さい。</a:t>
          </a:r>
          <a:endParaRPr lang="en-US" altLang="ja-JP" sz="1100" b="0" i="0" u="sng"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◆海外で発生する費用の例</a:t>
          </a:r>
          <a:endParaRPr lang="en-US" altLang="ja-JP" sz="1100" b="0" i="0" u="none" strike="noStrike" baseline="0">
            <a:solidFill>
              <a:srgbClr val="3366FF"/>
            </a:solidFill>
            <a:latin typeface="ＭＳ Ｐゴシック"/>
            <a:ea typeface="+mn-ea"/>
          </a:endParaRPr>
        </a:p>
        <a:p>
          <a:pPr algn="l" rtl="0">
            <a:lnSpc>
              <a:spcPts val="1200"/>
            </a:lnSpc>
            <a:defRPr sz="1000"/>
          </a:pPr>
          <a:r>
            <a:rPr lang="ja-JP" altLang="en-US" sz="1100" b="0" i="0" u="none" strike="noStrike" baseline="0">
              <a:solidFill>
                <a:srgbClr val="3366FF"/>
              </a:solidFill>
              <a:latin typeface="ＭＳ Ｐゴシック"/>
              <a:ea typeface="+mn-ea"/>
            </a:rPr>
            <a:t>航空券代／宿泊費</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日当</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滞在先移動費等</a:t>
          </a:r>
        </a:p>
      </xdr:txBody>
    </xdr:sp>
    <xdr:clientData/>
  </xdr:twoCellAnchor>
  <xdr:twoCellAnchor>
    <xdr:from>
      <xdr:col>1</xdr:col>
      <xdr:colOff>2414083</xdr:colOff>
      <xdr:row>5</xdr:row>
      <xdr:rowOff>55469</xdr:rowOff>
    </xdr:from>
    <xdr:to>
      <xdr:col>4</xdr:col>
      <xdr:colOff>990599</xdr:colOff>
      <xdr:row>7</xdr:row>
      <xdr:rowOff>209550</xdr:rowOff>
    </xdr:to>
    <xdr:sp macro="" textlink="">
      <xdr:nvSpPr>
        <xdr:cNvPr id="6" name="AutoShape 27">
          <a:extLst>
            <a:ext uri="{FF2B5EF4-FFF2-40B4-BE49-F238E27FC236}">
              <a16:creationId xmlns:a16="http://schemas.microsoft.com/office/drawing/2014/main" id="{F23B763E-69EF-4E07-9E1A-676AFCA8A700}"/>
            </a:ext>
          </a:extLst>
        </xdr:cNvPr>
        <xdr:cNvSpPr>
          <a:spLocks noChangeArrowheads="1"/>
        </xdr:cNvSpPr>
      </xdr:nvSpPr>
      <xdr:spPr bwMode="auto">
        <a:xfrm>
          <a:off x="3223708" y="2779619"/>
          <a:ext cx="4586791" cy="1087531"/>
        </a:xfrm>
        <a:prstGeom prst="wedgeRoundRectCallout">
          <a:avLst>
            <a:gd name="adj1" fmla="val -20172"/>
            <a:gd name="adj2" fmla="val -6431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3366FF"/>
              </a:solidFill>
              <a:latin typeface="ＭＳ Ｐゴシック"/>
              <a:ea typeface="+mn-ea"/>
            </a:rPr>
            <a:t>◆出張期間が上期、支払いが下期となる場合は、下期を選択してください。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811529</xdr:colOff>
      <xdr:row>2</xdr:row>
      <xdr:rowOff>483870</xdr:rowOff>
    </xdr:from>
    <xdr:to>
      <xdr:col>2</xdr:col>
      <xdr:colOff>476249</xdr:colOff>
      <xdr:row>3</xdr:row>
      <xdr:rowOff>173579</xdr:rowOff>
    </xdr:to>
    <xdr:sp macro="" textlink="" fLocksText="0">
      <xdr:nvSpPr>
        <xdr:cNvPr id="12" name="AutoShape 29">
          <a:extLst>
            <a:ext uri="{FF2B5EF4-FFF2-40B4-BE49-F238E27FC236}">
              <a16:creationId xmlns:a16="http://schemas.microsoft.com/office/drawing/2014/main" id="{295076A3-801B-42A5-9EAE-FD5FA1C16C30}"/>
            </a:ext>
          </a:extLst>
        </xdr:cNvPr>
        <xdr:cNvSpPr>
          <a:spLocks noChangeArrowheads="1"/>
        </xdr:cNvSpPr>
      </xdr:nvSpPr>
      <xdr:spPr bwMode="auto">
        <a:xfrm>
          <a:off x="1544954" y="1150620"/>
          <a:ext cx="2245995" cy="375509"/>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6</xdr:col>
      <xdr:colOff>110055</xdr:colOff>
      <xdr:row>0</xdr:row>
      <xdr:rowOff>74583</xdr:rowOff>
    </xdr:from>
    <xdr:to>
      <xdr:col>16</xdr:col>
      <xdr:colOff>72815</xdr:colOff>
      <xdr:row>4</xdr:row>
      <xdr:rowOff>46567</xdr:rowOff>
    </xdr:to>
    <xdr:sp macro="" textlink="" fLocksText="0">
      <xdr:nvSpPr>
        <xdr:cNvPr id="10" name="AutoShape 29">
          <a:extLst>
            <a:ext uri="{FF2B5EF4-FFF2-40B4-BE49-F238E27FC236}">
              <a16:creationId xmlns:a16="http://schemas.microsoft.com/office/drawing/2014/main" id="{0B638C8D-6478-4EBE-9403-13DBDEFF6147}"/>
            </a:ext>
          </a:extLst>
        </xdr:cNvPr>
        <xdr:cNvSpPr>
          <a:spLocks noChangeArrowheads="1"/>
        </xdr:cNvSpPr>
      </xdr:nvSpPr>
      <xdr:spPr bwMode="auto">
        <a:xfrm>
          <a:off x="11353788" y="74583"/>
          <a:ext cx="6143427" cy="2080184"/>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000"/>
            </a:lnSpc>
            <a:defRPr sz="1000"/>
          </a:pPr>
          <a:r>
            <a:rPr lang="ja-JP" altLang="en-US" sz="1100" b="0" i="0" u="none" strike="noStrike" baseline="0">
              <a:solidFill>
                <a:srgbClr val="3366FF"/>
              </a:solidFill>
              <a:latin typeface="+mj-ea"/>
              <a:ea typeface="+mj-ea"/>
            </a:rPr>
            <a:t>　（記入要領）</a:t>
          </a:r>
          <a:endParaRPr lang="en-US" altLang="ja-JP" sz="1100" b="0" i="0" u="none" strike="noStrike" baseline="0">
            <a:solidFill>
              <a:srgbClr val="3366FF"/>
            </a:solidFill>
            <a:latin typeface="+mj-ea"/>
            <a:ea typeface="+mj-ea"/>
          </a:endParaRPr>
        </a:p>
        <a:p>
          <a:pPr marL="0" indent="0" algn="l" rtl="0">
            <a:lnSpc>
              <a:spcPts val="1000"/>
            </a:lnSpc>
            <a:defRPr sz="1000"/>
          </a:pPr>
          <a:endParaRPr lang="en-US" altLang="ja-JP" sz="1100" b="0" i="0" u="none" strike="noStrike" baseline="0">
            <a:solidFill>
              <a:srgbClr val="3366FF"/>
            </a:solidFill>
            <a:latin typeface="+mj-ea"/>
            <a:ea typeface="+mj-ea"/>
            <a:cs typeface="+mn-cs"/>
          </a:endParaRPr>
        </a:p>
        <a:p>
          <a:pPr rtl="0"/>
          <a:r>
            <a:rPr lang="ja-JP" altLang="ja-JP" sz="1100" b="0" i="0" u="none" strike="noStrike" baseline="0">
              <a:solidFill>
                <a:srgbClr val="3366FF"/>
              </a:solidFill>
              <a:latin typeface="+mj-ea"/>
              <a:ea typeface="+mj-ea"/>
              <a:cs typeface="+mn-cs"/>
            </a:rPr>
            <a:t>各研究開発課題の研究開発費における</a:t>
          </a:r>
          <a:r>
            <a:rPr lang="ja-JP" altLang="ja-JP" sz="1100" b="1" i="0" u="none" strike="noStrike" baseline="0">
              <a:solidFill>
                <a:srgbClr val="3366FF"/>
              </a:solidFill>
              <a:latin typeface="+mj-ea"/>
              <a:ea typeface="+mj-ea"/>
              <a:cs typeface="+mn-cs"/>
            </a:rPr>
            <a:t>人件費・謝金の合計は原則として、直接経費の総額（全研究開発機関の合計）の</a:t>
          </a:r>
          <a:r>
            <a:rPr lang="en-US" altLang="ja-JP" sz="1100" b="1" i="0" u="none" strike="noStrike" baseline="0">
              <a:solidFill>
                <a:srgbClr val="3366FF"/>
              </a:solidFill>
              <a:latin typeface="+mj-ea"/>
              <a:ea typeface="+mj-ea"/>
              <a:cs typeface="+mn-cs"/>
            </a:rPr>
            <a:t>50</a:t>
          </a:r>
          <a:r>
            <a:rPr lang="ja-JP" altLang="ja-JP" sz="1100" b="1" i="0" u="none" strike="noStrike" baseline="0">
              <a:solidFill>
                <a:srgbClr val="3366FF"/>
              </a:solidFill>
              <a:latin typeface="+mj-ea"/>
              <a:ea typeface="+mj-ea"/>
              <a:cs typeface="+mn-cs"/>
            </a:rPr>
            <a:t>％以内</a:t>
          </a:r>
          <a:r>
            <a:rPr lang="ja-JP" altLang="ja-JP" sz="1100" b="0" i="0" u="none" strike="noStrike" baseline="0">
              <a:solidFill>
                <a:srgbClr val="3366FF"/>
              </a:solidFill>
              <a:latin typeface="+mj-ea"/>
              <a:ea typeface="+mj-ea"/>
              <a:cs typeface="+mn-cs"/>
            </a:rPr>
            <a:t>とします。</a:t>
          </a:r>
          <a:endParaRPr lang="en-US" altLang="ja-JP" sz="1100" b="0" i="0" u="none" strike="noStrike" baseline="0">
            <a:solidFill>
              <a:srgbClr val="3366FF"/>
            </a:solidFill>
            <a:latin typeface="+mj-ea"/>
            <a:ea typeface="+mj-ea"/>
            <a:cs typeface="+mn-cs"/>
          </a:endParaRPr>
        </a:p>
        <a:p>
          <a:pPr rtl="0"/>
          <a:r>
            <a:rPr lang="en-US" altLang="ja-JP" sz="1100" b="0" i="0" u="none" strike="noStrike" baseline="0">
              <a:solidFill>
                <a:srgbClr val="3366FF"/>
              </a:solidFill>
              <a:latin typeface="+mj-ea"/>
              <a:ea typeface="+mj-ea"/>
              <a:cs typeface="+mn-cs"/>
            </a:rPr>
            <a:t>JST</a:t>
          </a:r>
          <a:r>
            <a:rPr lang="ja-JP" altLang="ja-JP" sz="1100" b="0" i="0" u="none" strike="noStrike" baseline="0">
              <a:solidFill>
                <a:srgbClr val="3366FF"/>
              </a:solidFill>
              <a:latin typeface="+mj-ea"/>
              <a:ea typeface="+mj-ea"/>
              <a:cs typeface="+mn-cs"/>
            </a:rPr>
            <a:t>が承認した場合に限り、人件費・謝金の合計が直接経費の総額の</a:t>
          </a:r>
          <a:r>
            <a:rPr lang="en-US" altLang="ja-JP" sz="1100" b="0" i="0" u="none" strike="noStrike" baseline="0">
              <a:solidFill>
                <a:srgbClr val="3366FF"/>
              </a:solidFill>
              <a:latin typeface="+mj-ea"/>
              <a:ea typeface="+mj-ea"/>
              <a:cs typeface="+mn-cs"/>
            </a:rPr>
            <a:t>50</a:t>
          </a:r>
          <a:r>
            <a:rPr lang="ja-JP" altLang="ja-JP" sz="1100" b="0" i="0" u="none" strike="noStrike" baseline="0">
              <a:solidFill>
                <a:srgbClr val="3366FF"/>
              </a:solidFill>
              <a:latin typeface="+mj-ea"/>
              <a:ea typeface="+mj-ea"/>
              <a:cs typeface="+mn-cs"/>
            </a:rPr>
            <a:t>％を超える研究開発が可能です。</a:t>
          </a:r>
        </a:p>
        <a:p>
          <a:pPr marL="0" indent="0" algn="l" rtl="0">
            <a:lnSpc>
              <a:spcPts val="1000"/>
            </a:lnSpc>
            <a:defRPr sz="1000"/>
          </a:pPr>
          <a:endParaRPr lang="en-US" altLang="ja-JP" sz="1100" b="0" i="0" u="none" strike="noStrike" baseline="0">
            <a:solidFill>
              <a:srgbClr val="3366FF"/>
            </a:solidFill>
            <a:latin typeface="+mj-ea"/>
            <a:ea typeface="+mj-ea"/>
            <a:cs typeface="+mn-cs"/>
          </a:endParaRPr>
        </a:p>
        <a:p>
          <a:pPr marL="0" indent="0" algn="l" rtl="0">
            <a:lnSpc>
              <a:spcPts val="1000"/>
            </a:lnSpc>
            <a:defRPr sz="1000"/>
          </a:pPr>
          <a:endParaRPr lang="en-US" altLang="ja-JP" sz="1100" b="0" i="0" u="none" strike="noStrike" baseline="0">
            <a:solidFill>
              <a:srgbClr val="3366FF"/>
            </a:solidFill>
            <a:latin typeface="+mj-ea"/>
            <a:ea typeface="+mj-ea"/>
            <a:cs typeface="+mn-cs"/>
          </a:endParaRPr>
        </a:p>
        <a:p>
          <a:pPr marL="0" indent="0" algn="l" rtl="0">
            <a:lnSpc>
              <a:spcPts val="1000"/>
            </a:lnSpc>
            <a:defRPr sz="1000"/>
          </a:pPr>
          <a:r>
            <a:rPr lang="ja-JP" altLang="en-US" sz="1100" b="0" i="0" u="none" strike="noStrike" baseline="0">
              <a:solidFill>
                <a:srgbClr val="3366FF"/>
              </a:solidFill>
              <a:latin typeface="+mj-ea"/>
              <a:ea typeface="+mj-ea"/>
              <a:cs typeface="+mn-cs"/>
            </a:rPr>
            <a:t> </a:t>
          </a:r>
          <a:r>
            <a:rPr lang="ja-JP" altLang="en-US" sz="1100" b="1" i="0" u="none" strike="noStrike" baseline="0">
              <a:solidFill>
                <a:srgbClr val="3366FF"/>
              </a:solidFill>
              <a:latin typeface="+mj-ea"/>
              <a:ea typeface="+mj-ea"/>
              <a:cs typeface="+mn-cs"/>
            </a:rPr>
            <a:t>「謝金」：</a:t>
          </a:r>
          <a:r>
            <a:rPr lang="ja-JP" altLang="en-US" sz="1100" b="0" i="0" u="none" strike="noStrike" baseline="0">
              <a:solidFill>
                <a:srgbClr val="3366FF"/>
              </a:solidFill>
              <a:latin typeface="+mj-ea"/>
              <a:ea typeface="+mj-ea"/>
              <a:cs typeface="+mn-cs"/>
            </a:rPr>
            <a:t>　</a:t>
          </a:r>
          <a:endParaRPr lang="en-US" altLang="ja-JP" sz="1100" b="0" i="0" u="none" strike="noStrike" baseline="0">
            <a:solidFill>
              <a:srgbClr val="3366FF"/>
            </a:solidFill>
            <a:latin typeface="+mj-ea"/>
            <a:ea typeface="+mj-ea"/>
            <a:cs typeface="+mn-cs"/>
          </a:endParaRPr>
        </a:p>
        <a:p>
          <a:pPr marL="0" indent="0" algn="l" rtl="0">
            <a:lnSpc>
              <a:spcPts val="1000"/>
            </a:lnSpc>
            <a:defRPr sz="1000"/>
          </a:pPr>
          <a:r>
            <a:rPr lang="ja-JP" altLang="en-US" sz="1100" b="0" i="0" u="none" strike="noStrike" baseline="0">
              <a:solidFill>
                <a:srgbClr val="3366FF"/>
              </a:solidFill>
              <a:latin typeface="+mj-ea"/>
              <a:ea typeface="+mj-ea"/>
              <a:cs typeface="+mn-cs"/>
            </a:rPr>
            <a:t>　</a:t>
          </a:r>
          <a:r>
            <a:rPr lang="ja-JP" altLang="ja-JP" sz="1100" b="0" i="0" u="none" strike="noStrike" baseline="0">
              <a:solidFill>
                <a:srgbClr val="3366FF"/>
              </a:solidFill>
              <a:latin typeface="+mj-ea"/>
              <a:ea typeface="+mj-ea"/>
              <a:cs typeface="+mn-cs"/>
            </a:rPr>
            <a:t>本委託研究開発を実施するために必要であり、臨時的に発生する役務の提供などの協力を得た人への謝礼に必要な経費を指します。</a:t>
          </a:r>
          <a:r>
            <a:rPr lang="ja-JP" altLang="en-US" sz="1100" b="0" i="0" u="none" strike="noStrike" baseline="0">
              <a:solidFill>
                <a:srgbClr val="3366FF"/>
              </a:solidFill>
              <a:latin typeface="+mj-ea"/>
              <a:ea typeface="+mj-ea"/>
              <a:cs typeface="+mn-cs"/>
            </a:rPr>
            <a:t>単価基準は研究機関の既定に準じて執行してください。</a:t>
          </a:r>
          <a:endParaRPr lang="en-US" altLang="ja-JP" sz="1100" b="0" i="0" u="none" strike="noStrike" baseline="0">
            <a:solidFill>
              <a:srgbClr val="3366FF"/>
            </a:solidFill>
            <a:latin typeface="+mj-ea"/>
            <a:ea typeface="+mj-ea"/>
            <a:cs typeface="+mn-cs"/>
          </a:endParaRPr>
        </a:p>
        <a:p>
          <a:pPr marL="0" indent="0" algn="l" rtl="0">
            <a:lnSpc>
              <a:spcPts val="1000"/>
            </a:lnSpc>
            <a:defRPr sz="1000"/>
          </a:pPr>
          <a:endParaRPr lang="en-US" altLang="ja-JP" sz="1100" b="0" i="0" u="none" strike="noStrike" baseline="0">
            <a:solidFill>
              <a:srgbClr val="3366FF"/>
            </a:solidFill>
            <a:latin typeface="+mj-ea"/>
            <a:ea typeface="+mj-ea"/>
            <a:cs typeface="+mn-cs"/>
          </a:endParaRPr>
        </a:p>
        <a:p>
          <a:pPr marL="0" indent="0" algn="l" rtl="0">
            <a:lnSpc>
              <a:spcPts val="1000"/>
            </a:lnSpc>
            <a:defRPr sz="1000"/>
          </a:pPr>
          <a:endParaRPr lang="en-US" altLang="ja-JP" sz="1100" b="0" i="0" u="none" strike="noStrike" baseline="0">
            <a:solidFill>
              <a:srgbClr val="3366FF"/>
            </a:solidFill>
            <a:latin typeface="+mj-ea"/>
            <a:ea typeface="+mj-ea"/>
            <a:cs typeface="+mn-cs"/>
          </a:endParaRPr>
        </a:p>
      </xdr:txBody>
    </xdr:sp>
    <xdr:clientData fLocksWithSheet="0"/>
  </xdr:twoCellAnchor>
  <xdr:twoCellAnchor>
    <xdr:from>
      <xdr:col>0</xdr:col>
      <xdr:colOff>628240</xdr:colOff>
      <xdr:row>5</xdr:row>
      <xdr:rowOff>183528</xdr:rowOff>
    </xdr:from>
    <xdr:to>
      <xdr:col>2</xdr:col>
      <xdr:colOff>1219201</xdr:colOff>
      <xdr:row>9</xdr:row>
      <xdr:rowOff>112308</xdr:rowOff>
    </xdr:to>
    <xdr:sp macro="" textlink="">
      <xdr:nvSpPr>
        <xdr:cNvPr id="6" name="AutoShape 27">
          <a:extLst>
            <a:ext uri="{FF2B5EF4-FFF2-40B4-BE49-F238E27FC236}">
              <a16:creationId xmlns:a16="http://schemas.microsoft.com/office/drawing/2014/main" id="{1CA2D48C-59A4-44DD-AFED-A10E795C7C61}"/>
            </a:ext>
          </a:extLst>
        </xdr:cNvPr>
        <xdr:cNvSpPr>
          <a:spLocks noChangeArrowheads="1"/>
        </xdr:cNvSpPr>
      </xdr:nvSpPr>
      <xdr:spPr bwMode="auto">
        <a:xfrm>
          <a:off x="628240" y="2994461"/>
          <a:ext cx="3901428" cy="910914"/>
        </a:xfrm>
        <a:prstGeom prst="wedgeRoundRectCallout">
          <a:avLst>
            <a:gd name="adj1" fmla="val 33495"/>
            <a:gd name="adj2" fmla="val -10953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486585</xdr:colOff>
      <xdr:row>0</xdr:row>
      <xdr:rowOff>135466</xdr:rowOff>
    </xdr:from>
    <xdr:to>
      <xdr:col>2</xdr:col>
      <xdr:colOff>440267</xdr:colOff>
      <xdr:row>1</xdr:row>
      <xdr:rowOff>322978</xdr:rowOff>
    </xdr:to>
    <xdr:sp macro="" textlink="" fLocksText="0">
      <xdr:nvSpPr>
        <xdr:cNvPr id="7" name="AutoShape 29">
          <a:extLst>
            <a:ext uri="{FF2B5EF4-FFF2-40B4-BE49-F238E27FC236}">
              <a16:creationId xmlns:a16="http://schemas.microsoft.com/office/drawing/2014/main" id="{0898E3E9-6EC2-4F8D-838D-3CFD4E479D81}"/>
            </a:ext>
          </a:extLst>
        </xdr:cNvPr>
        <xdr:cNvSpPr>
          <a:spLocks noChangeArrowheads="1"/>
        </xdr:cNvSpPr>
      </xdr:nvSpPr>
      <xdr:spPr bwMode="auto">
        <a:xfrm>
          <a:off x="1214718" y="135466"/>
          <a:ext cx="2536016" cy="466912"/>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twoCellAnchor>
    <xdr:from>
      <xdr:col>1</xdr:col>
      <xdr:colOff>1856304</xdr:colOff>
      <xdr:row>3</xdr:row>
      <xdr:rowOff>149411</xdr:rowOff>
    </xdr:from>
    <xdr:to>
      <xdr:col>2</xdr:col>
      <xdr:colOff>1346075</xdr:colOff>
      <xdr:row>3</xdr:row>
      <xdr:rowOff>540173</xdr:rowOff>
    </xdr:to>
    <xdr:sp macro="" textlink="">
      <xdr:nvSpPr>
        <xdr:cNvPr id="8" name="AutoShape 8">
          <a:extLst>
            <a:ext uri="{FF2B5EF4-FFF2-40B4-BE49-F238E27FC236}">
              <a16:creationId xmlns:a16="http://schemas.microsoft.com/office/drawing/2014/main" id="{878211D9-E4E3-4B65-A192-7EA795E8F80D}"/>
            </a:ext>
          </a:extLst>
        </xdr:cNvPr>
        <xdr:cNvSpPr>
          <a:spLocks noChangeArrowheads="1"/>
        </xdr:cNvSpPr>
      </xdr:nvSpPr>
      <xdr:spPr bwMode="auto">
        <a:xfrm>
          <a:off x="2584437" y="1554878"/>
          <a:ext cx="2072105" cy="390762"/>
        </a:xfrm>
        <a:prstGeom prst="wedgeRoundRectCallout">
          <a:avLst>
            <a:gd name="adj1" fmla="val 79905"/>
            <a:gd name="adj2" fmla="val -14671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0</xdr:col>
      <xdr:colOff>527673</xdr:colOff>
      <xdr:row>12</xdr:row>
      <xdr:rowOff>76698</xdr:rowOff>
    </xdr:from>
    <xdr:to>
      <xdr:col>3</xdr:col>
      <xdr:colOff>1032934</xdr:colOff>
      <xdr:row>15</xdr:row>
      <xdr:rowOff>198966</xdr:rowOff>
    </xdr:to>
    <xdr:sp macro="" textlink="">
      <xdr:nvSpPr>
        <xdr:cNvPr id="9" name="AutoShape 9">
          <a:extLst>
            <a:ext uri="{FF2B5EF4-FFF2-40B4-BE49-F238E27FC236}">
              <a16:creationId xmlns:a16="http://schemas.microsoft.com/office/drawing/2014/main" id="{43452060-DD17-4266-BCD8-E681ECCFFD02}"/>
            </a:ext>
          </a:extLst>
        </xdr:cNvPr>
        <xdr:cNvSpPr>
          <a:spLocks noChangeArrowheads="1"/>
        </xdr:cNvSpPr>
      </xdr:nvSpPr>
      <xdr:spPr bwMode="auto">
        <a:xfrm>
          <a:off x="527673" y="4606365"/>
          <a:ext cx="5221194" cy="858868"/>
        </a:xfrm>
        <a:prstGeom prst="wedgeRoundRectCallout">
          <a:avLst>
            <a:gd name="adj1" fmla="val -19972"/>
            <a:gd name="adj2" fmla="val -107872"/>
            <a:gd name="adj3" fmla="val 16667"/>
          </a:avLst>
        </a:prstGeom>
        <a:solidFill>
          <a:srgbClr xmlns:mc="http://schemas.openxmlformats.org/markup-compatibility/2006" xmlns:a14="http://schemas.microsoft.com/office/drawing/2010/main" val="FFFFFF" mc:Ignorable="a14" a14:legacySpreadsheetColorIndex="9"/>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1" i="0" u="sng" strike="noStrike" baseline="0">
              <a:solidFill>
                <a:srgbClr val="3366FF"/>
              </a:solidFill>
              <a:latin typeface="ＭＳ Ｐゴシック"/>
              <a:ea typeface="ＭＳ Ｐゴシック"/>
            </a:rPr>
            <a:t>人件費・謝金を計上する場合、その</a:t>
          </a:r>
          <a:r>
            <a:rPr lang="ja-JP" altLang="en-US" sz="1100" b="1" i="0" u="sng" strike="noStrike" baseline="0">
              <a:solidFill>
                <a:srgbClr val="FF0000"/>
              </a:solidFill>
              <a:latin typeface="ＭＳ Ｐゴシック"/>
              <a:ea typeface="ＭＳ Ｐゴシック"/>
            </a:rPr>
            <a:t>消費税相当額（人件費・謝金の単価×消費税率）の概算額</a:t>
          </a:r>
          <a:r>
            <a:rPr lang="ja-JP" altLang="en-US" sz="1100" b="1" i="0" u="sng" strike="noStrike" baseline="0">
              <a:solidFill>
                <a:srgbClr val="3366FF"/>
              </a:solidFill>
              <a:latin typeface="ＭＳ Ｐゴシック"/>
              <a:ea typeface="ＭＳ Ｐゴシック"/>
            </a:rPr>
            <a:t>をシート「</a:t>
          </a:r>
          <a:r>
            <a:rPr lang="en-US" altLang="ja-JP" sz="1100" b="1" i="0" u="sng" strike="noStrike" baseline="0">
              <a:solidFill>
                <a:srgbClr val="3366FF"/>
              </a:solidFill>
              <a:latin typeface="ＭＳ Ｐゴシック"/>
              <a:ea typeface="ＭＳ Ｐゴシック"/>
            </a:rPr>
            <a:t>Ⅳ</a:t>
          </a:r>
          <a:r>
            <a:rPr lang="ja-JP" altLang="en-US" sz="1100" b="1" i="0" u="sng" strike="noStrike" baseline="0">
              <a:solidFill>
                <a:srgbClr val="3366FF"/>
              </a:solidFill>
              <a:latin typeface="ＭＳ Ｐゴシック"/>
              <a:ea typeface="ＭＳ Ｐゴシック"/>
            </a:rPr>
            <a:t>その他」に計上して下さい。</a:t>
          </a:r>
          <a:endParaRPr lang="ja-JP" altLang="en-US" sz="1100" b="1" i="0" u="none" strike="noStrike" baseline="0">
            <a:solidFill>
              <a:srgbClr val="3366FF"/>
            </a:solidFill>
            <a:latin typeface="ＭＳ Ｐゴシック"/>
            <a:ea typeface="ＭＳ Ｐゴシック"/>
          </a:endParaRPr>
        </a:p>
        <a:p>
          <a:pPr marL="0" indent="0" algn="l" rtl="0">
            <a:lnSpc>
              <a:spcPts val="1000"/>
            </a:lnSpc>
            <a:defRPr sz="1000"/>
          </a:pPr>
          <a:endParaRPr lang="en-US" altLang="ja-JP" sz="1100" b="0" i="0" u="none" strike="noStrike" baseline="0">
            <a:solidFill>
              <a:srgbClr val="3366FF"/>
            </a:solidFill>
            <a:latin typeface="ＭＳ Ｐゴシック"/>
            <a:ea typeface="+mn-ea"/>
            <a:cs typeface="+mn-cs"/>
          </a:endParaRPr>
        </a:p>
        <a:p>
          <a:pPr marL="0" indent="0" algn="l" rtl="0">
            <a:lnSpc>
              <a:spcPts val="1000"/>
            </a:lnSpc>
            <a:defRPr sz="1000"/>
          </a:pPr>
          <a:r>
            <a:rPr lang="ja-JP" altLang="en-US" sz="1100" b="0" i="0" u="none" strike="noStrike" baseline="0">
              <a:solidFill>
                <a:srgbClr val="3366FF"/>
              </a:solidFill>
              <a:latin typeface="ＭＳ Ｐゴシック"/>
              <a:ea typeface="+mn-ea"/>
              <a:cs typeface="+mn-cs"/>
            </a:rPr>
            <a:t>・報酬・料金の中に消費税及び地方消費税が含まれている場合には、「消費税込み」と備考欄に記載してください。 </a:t>
          </a:r>
          <a:endParaRPr lang="en-US" altLang="ja-JP" sz="1100" b="0" i="0" u="none" strike="noStrike" baseline="0">
            <a:solidFill>
              <a:srgbClr val="3366FF"/>
            </a:solidFill>
            <a:latin typeface="ＭＳ Ｐゴシック"/>
            <a:ea typeface="+mn-ea"/>
            <a:cs typeface="+mn-cs"/>
          </a:endParaRPr>
        </a:p>
        <a:p>
          <a:pPr algn="l" rtl="0">
            <a:lnSpc>
              <a:spcPts val="1000"/>
            </a:lnSpc>
            <a:defRPr sz="1000"/>
          </a:pPr>
          <a:endParaRPr lang="en-US" altLang="ja-JP" sz="1100" b="0" i="0" u="none" strike="noStrike" baseline="0">
            <a:solidFill>
              <a:srgbClr val="FF0000"/>
            </a:solidFill>
            <a:latin typeface="ＭＳ Ｐゴシック"/>
            <a:ea typeface="+mn-ea"/>
          </a:endParaRPr>
        </a:p>
      </xdr:txBody>
    </xdr:sp>
    <xdr:clientData/>
  </xdr:twoCellAnchor>
  <xdr:twoCellAnchor>
    <xdr:from>
      <xdr:col>3</xdr:col>
      <xdr:colOff>905934</xdr:colOff>
      <xdr:row>0</xdr:row>
      <xdr:rowOff>118533</xdr:rowOff>
    </xdr:from>
    <xdr:to>
      <xdr:col>5</xdr:col>
      <xdr:colOff>338667</xdr:colOff>
      <xdr:row>2</xdr:row>
      <xdr:rowOff>93133</xdr:rowOff>
    </xdr:to>
    <xdr:sp macro="" textlink="">
      <xdr:nvSpPr>
        <xdr:cNvPr id="11" name="AutoShape 53">
          <a:extLst>
            <a:ext uri="{FF2B5EF4-FFF2-40B4-BE49-F238E27FC236}">
              <a16:creationId xmlns:a16="http://schemas.microsoft.com/office/drawing/2014/main" id="{736E8096-4E32-4563-96E7-574042EDAFE7}"/>
            </a:ext>
          </a:extLst>
        </xdr:cNvPr>
        <xdr:cNvSpPr>
          <a:spLocks noChangeArrowheads="1"/>
        </xdr:cNvSpPr>
      </xdr:nvSpPr>
      <xdr:spPr bwMode="auto">
        <a:xfrm>
          <a:off x="5621867" y="118533"/>
          <a:ext cx="2683933" cy="677333"/>
        </a:xfrm>
        <a:prstGeom prst="wedgeRoundRectCallout">
          <a:avLst>
            <a:gd name="adj1" fmla="val -3168"/>
            <a:gd name="adj2" fmla="val 17462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marL="0" indent="0" algn="l" rtl="0">
            <a:lnSpc>
              <a:spcPts val="1200"/>
            </a:lnSpc>
            <a:defRPr sz="1000"/>
          </a:pPr>
          <a:r>
            <a:rPr lang="ja-JP" altLang="en-US" sz="1100" b="0" i="0" u="none" strike="noStrike" baseline="0">
              <a:solidFill>
                <a:srgbClr val="3366FF"/>
              </a:solidFill>
              <a:latin typeface="ＭＳ Ｐゴシック"/>
              <a:ea typeface="ＭＳ Ｐゴシック"/>
              <a:cs typeface="+mn-cs"/>
            </a:rPr>
            <a:t>支出対象者が未定の場合は、「未定」と記載してください。</a:t>
          </a:r>
          <a:endParaRPr lang="en-US" altLang="ja-JP" sz="1100" b="0" i="0" u="none" strike="noStrike" baseline="0">
            <a:solidFill>
              <a:srgbClr val="3366FF"/>
            </a:solidFill>
            <a:latin typeface="ＭＳ Ｐゴシック"/>
            <a:ea typeface="ＭＳ Ｐゴシック"/>
            <a:cs typeface="+mn-cs"/>
          </a:endParaRPr>
        </a:p>
      </xdr:txBody>
    </xdr:sp>
    <xdr:clientData/>
  </xdr:twoCellAnchor>
  <xdr:twoCellAnchor>
    <xdr:from>
      <xdr:col>4</xdr:col>
      <xdr:colOff>84666</xdr:colOff>
      <xdr:row>5</xdr:row>
      <xdr:rowOff>2</xdr:rowOff>
    </xdr:from>
    <xdr:to>
      <xdr:col>5</xdr:col>
      <xdr:colOff>2269066</xdr:colOff>
      <xdr:row>9</xdr:row>
      <xdr:rowOff>228600</xdr:rowOff>
    </xdr:to>
    <xdr:sp macro="" textlink="">
      <xdr:nvSpPr>
        <xdr:cNvPr id="12" name="AutoShape 53">
          <a:extLst>
            <a:ext uri="{FF2B5EF4-FFF2-40B4-BE49-F238E27FC236}">
              <a16:creationId xmlns:a16="http://schemas.microsoft.com/office/drawing/2014/main" id="{0FF22C1F-1DE3-41EC-B19B-622E33E198B5}"/>
            </a:ext>
          </a:extLst>
        </xdr:cNvPr>
        <xdr:cNvSpPr>
          <a:spLocks noChangeArrowheads="1"/>
        </xdr:cNvSpPr>
      </xdr:nvSpPr>
      <xdr:spPr bwMode="auto">
        <a:xfrm>
          <a:off x="6206066" y="2810935"/>
          <a:ext cx="4030133" cy="1210732"/>
        </a:xfrm>
        <a:prstGeom prst="wedgeRoundRectCallout">
          <a:avLst>
            <a:gd name="adj1" fmla="val -25454"/>
            <a:gd name="adj2" fmla="val -13260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marL="0" indent="0" algn="l" rtl="0">
            <a:lnSpc>
              <a:spcPts val="1200"/>
            </a:lnSpc>
            <a:defRPr sz="1000"/>
          </a:pPr>
          <a:r>
            <a:rPr lang="ja-JP" altLang="en-US" sz="1100" b="0" i="0" u="none" strike="noStrike" baseline="0">
              <a:solidFill>
                <a:srgbClr val="3366FF"/>
              </a:solidFill>
              <a:latin typeface="ＭＳ Ｐゴシック"/>
              <a:ea typeface="ＭＳ Ｐゴシック"/>
              <a:cs typeface="+mn-cs"/>
            </a:rPr>
            <a:t>学生に</a:t>
          </a:r>
          <a:r>
            <a:rPr lang="en-US" altLang="ja-JP" sz="1100" b="0" i="0" u="none" strike="noStrike" baseline="0">
              <a:solidFill>
                <a:srgbClr val="3366FF"/>
              </a:solidFill>
              <a:latin typeface="ＭＳ Ｐゴシック"/>
              <a:ea typeface="ＭＳ Ｐゴシック"/>
              <a:cs typeface="+mn-cs"/>
            </a:rPr>
            <a:t>3</a:t>
          </a:r>
          <a:r>
            <a:rPr lang="ja-JP" altLang="en-US" sz="1100" b="0" i="0" u="none" strike="noStrike" baseline="0">
              <a:solidFill>
                <a:srgbClr val="3366FF"/>
              </a:solidFill>
              <a:latin typeface="ＭＳ Ｐゴシック"/>
              <a:ea typeface="ＭＳ Ｐゴシック"/>
              <a:cs typeface="+mn-cs"/>
            </a:rPr>
            <a:t>か月以上にわたり謝金としてアルバイト料を支払う場合は、計画様式</a:t>
          </a:r>
          <a:r>
            <a:rPr lang="en-US" altLang="ja-JP" sz="1100" b="0" i="0" u="none" strike="noStrike" baseline="0">
              <a:solidFill>
                <a:srgbClr val="3366FF"/>
              </a:solidFill>
              <a:latin typeface="ＭＳ Ｐゴシック"/>
              <a:ea typeface="ＭＳ Ｐゴシック"/>
              <a:cs typeface="+mn-cs"/>
            </a:rPr>
            <a:t>2 </a:t>
          </a:r>
          <a:r>
            <a:rPr lang="ja-JP" altLang="en-US" sz="1100" b="0" i="0" u="none" strike="noStrike" baseline="0">
              <a:solidFill>
                <a:srgbClr val="3366FF"/>
              </a:solidFill>
              <a:latin typeface="ＭＳ Ｐゴシック"/>
              <a:ea typeface="ＭＳ Ｐゴシック"/>
              <a:cs typeface="+mn-cs"/>
            </a:rPr>
            <a:t>別紙（参加者リスト）へも氏名の記載をお願いします。</a:t>
          </a:r>
          <a:endParaRPr lang="en-US" altLang="ja-JP" sz="1100" b="0" i="0" u="none" strike="noStrike" baseline="0">
            <a:solidFill>
              <a:srgbClr val="3366FF"/>
            </a:solidFill>
            <a:latin typeface="ＭＳ Ｐゴシック"/>
            <a:ea typeface="ＭＳ Ｐゴシック"/>
            <a:cs typeface="+mn-cs"/>
          </a:endParaRPr>
        </a:p>
        <a:p>
          <a:pPr marL="0" indent="0" algn="l" rtl="0">
            <a:lnSpc>
              <a:spcPts val="1200"/>
            </a:lnSpc>
            <a:defRPr sz="1000"/>
          </a:pPr>
          <a:endParaRPr lang="en-US" altLang="ja-JP" sz="1100" b="0" i="0" u="none" strike="noStrike" baseline="0">
            <a:solidFill>
              <a:srgbClr val="3366FF"/>
            </a:solidFill>
            <a:latin typeface="ＭＳ Ｐゴシック"/>
            <a:ea typeface="ＭＳ Ｐゴシック"/>
            <a:cs typeface="+mn-cs"/>
          </a:endParaRPr>
        </a:p>
        <a:p>
          <a:pPr marL="0" indent="0" algn="l" rtl="0">
            <a:lnSpc>
              <a:spcPts val="1200"/>
            </a:lnSpc>
            <a:defRPr sz="1000"/>
          </a:pPr>
          <a:r>
            <a:rPr lang="ja-JP" altLang="en-US" sz="1100" b="0" i="0" u="none" strike="noStrike" baseline="0">
              <a:solidFill>
                <a:srgbClr val="3366FF"/>
              </a:solidFill>
              <a:latin typeface="ＭＳ Ｐゴシック"/>
              <a:ea typeface="ＭＳ Ｐゴシック"/>
              <a:cs typeface="+mn-cs"/>
            </a:rPr>
            <a:t>支出対象者が未定の場合は、決まり次第、計画様式</a:t>
          </a:r>
          <a:r>
            <a:rPr lang="en-US" altLang="ja-JP" sz="1100" b="0" i="0" u="none" strike="noStrike" baseline="0">
              <a:solidFill>
                <a:srgbClr val="3366FF"/>
              </a:solidFill>
              <a:latin typeface="ＭＳ Ｐゴシック"/>
              <a:ea typeface="ＭＳ Ｐゴシック"/>
              <a:cs typeface="+mn-cs"/>
            </a:rPr>
            <a:t>2 </a:t>
          </a:r>
          <a:r>
            <a:rPr lang="ja-JP" altLang="en-US" sz="1100" b="0" i="0" u="none" strike="noStrike" baseline="0">
              <a:solidFill>
                <a:srgbClr val="3366FF"/>
              </a:solidFill>
              <a:latin typeface="ＭＳ Ｐゴシック"/>
              <a:ea typeface="ＭＳ Ｐゴシック"/>
              <a:cs typeface="+mn-cs"/>
            </a:rPr>
            <a:t>別紙（参加者リスト）へ記載をしてください。</a:t>
          </a:r>
          <a:endParaRPr lang="en-US" altLang="ja-JP" sz="1100" b="0" i="0" u="none" strike="noStrike" baseline="0">
            <a:solidFill>
              <a:srgbClr val="3366FF"/>
            </a:solidFill>
            <a:latin typeface="ＭＳ Ｐゴシック"/>
            <a:ea typeface="ＭＳ Ｐゴシック"/>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xdr:row>
      <xdr:rowOff>455742</xdr:rowOff>
    </xdr:from>
    <xdr:to>
      <xdr:col>3</xdr:col>
      <xdr:colOff>1164003</xdr:colOff>
      <xdr:row>3</xdr:row>
      <xdr:rowOff>484927</xdr:rowOff>
    </xdr:to>
    <xdr:sp macro="" textlink="">
      <xdr:nvSpPr>
        <xdr:cNvPr id="7" name="AutoShape 8">
          <a:extLst>
            <a:ext uri="{FF2B5EF4-FFF2-40B4-BE49-F238E27FC236}">
              <a16:creationId xmlns:a16="http://schemas.microsoft.com/office/drawing/2014/main" id="{EB2BE383-0AFB-481A-BDD0-A47D1DCA643F}"/>
            </a:ext>
          </a:extLst>
        </xdr:cNvPr>
        <xdr:cNvSpPr>
          <a:spLocks noChangeArrowheads="1"/>
        </xdr:cNvSpPr>
      </xdr:nvSpPr>
      <xdr:spPr bwMode="auto">
        <a:xfrm>
          <a:off x="4275667" y="1196575"/>
          <a:ext cx="1164003" cy="685352"/>
        </a:xfrm>
        <a:prstGeom prst="wedgeRoundRectCallout">
          <a:avLst>
            <a:gd name="adj1" fmla="val 29360"/>
            <a:gd name="adj2" fmla="val -8571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3</xdr:col>
      <xdr:colOff>519852</xdr:colOff>
      <xdr:row>8</xdr:row>
      <xdr:rowOff>182035</xdr:rowOff>
    </xdr:from>
    <xdr:to>
      <xdr:col>6</xdr:col>
      <xdr:colOff>99694</xdr:colOff>
      <xdr:row>13</xdr:row>
      <xdr:rowOff>77684</xdr:rowOff>
    </xdr:to>
    <xdr:sp macro="" textlink="">
      <xdr:nvSpPr>
        <xdr:cNvPr id="4" name="AutoShape 27">
          <a:extLst>
            <a:ext uri="{FF2B5EF4-FFF2-40B4-BE49-F238E27FC236}">
              <a16:creationId xmlns:a16="http://schemas.microsoft.com/office/drawing/2014/main" id="{AFFAA9CB-8B77-4503-A885-88C07EDC8F89}"/>
            </a:ext>
          </a:extLst>
        </xdr:cNvPr>
        <xdr:cNvSpPr>
          <a:spLocks noChangeArrowheads="1"/>
        </xdr:cNvSpPr>
      </xdr:nvSpPr>
      <xdr:spPr bwMode="auto">
        <a:xfrm>
          <a:off x="4787052" y="4466168"/>
          <a:ext cx="4837642" cy="1123316"/>
        </a:xfrm>
        <a:prstGeom prst="wedgeRoundRectCallout">
          <a:avLst>
            <a:gd name="adj1" fmla="val -73304"/>
            <a:gd name="adj2" fmla="val -10554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0</xdr:col>
      <xdr:colOff>98611</xdr:colOff>
      <xdr:row>7</xdr:row>
      <xdr:rowOff>474345</xdr:rowOff>
    </xdr:from>
    <xdr:to>
      <xdr:col>2</xdr:col>
      <xdr:colOff>1009227</xdr:colOff>
      <xdr:row>18</xdr:row>
      <xdr:rowOff>0</xdr:rowOff>
    </xdr:to>
    <xdr:sp macro="" textlink="">
      <xdr:nvSpPr>
        <xdr:cNvPr id="10" name="AutoShape 27">
          <a:extLst>
            <a:ext uri="{FF2B5EF4-FFF2-40B4-BE49-F238E27FC236}">
              <a16:creationId xmlns:a16="http://schemas.microsoft.com/office/drawing/2014/main" id="{CAE4CDFC-93C0-4A15-A041-2BDA2CD3013D}"/>
            </a:ext>
          </a:extLst>
        </xdr:cNvPr>
        <xdr:cNvSpPr>
          <a:spLocks noChangeArrowheads="1"/>
        </xdr:cNvSpPr>
      </xdr:nvSpPr>
      <xdr:spPr bwMode="auto">
        <a:xfrm>
          <a:off x="98611" y="4178512"/>
          <a:ext cx="3736366" cy="2256155"/>
        </a:xfrm>
        <a:prstGeom prst="wedgeRoundRectCallout">
          <a:avLst>
            <a:gd name="adj1" fmla="val -21830"/>
            <a:gd name="adj2" fmla="val -6170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不課税取引等がある場合には、その</a:t>
          </a:r>
          <a:r>
            <a:rPr lang="ja-JP" altLang="en-US" sz="1100" b="1" i="0" u="none" strike="noStrike" baseline="0">
              <a:solidFill>
                <a:srgbClr val="FF0000"/>
              </a:solidFill>
              <a:latin typeface="ＭＳ Ｐゴシック"/>
              <a:ea typeface="ＭＳ Ｐゴシック"/>
            </a:rPr>
            <a:t>消費税相当額（不課税取引等額</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消費税率）の概算額</a:t>
          </a:r>
          <a:r>
            <a:rPr lang="ja-JP" altLang="en-US" sz="1100" b="0" i="0" u="none" strike="noStrike" baseline="0">
              <a:solidFill>
                <a:srgbClr val="3366FF"/>
              </a:solidFill>
              <a:latin typeface="ＭＳ Ｐゴシック"/>
              <a:ea typeface="ＭＳ Ｐゴシック"/>
            </a:rPr>
            <a:t>を計上して下さい。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・不課税取引等として以下のような例があげられますが、課税区分判定については研究開発機構の取扱いに従って下さい。</a:t>
          </a:r>
          <a:endParaRPr lang="en-US" altLang="ja-JP" sz="900" b="0" i="0" u="none" strike="noStrike" baseline="0">
            <a:solidFill>
              <a:srgbClr val="3366FF"/>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3366FF"/>
              </a:solidFill>
              <a:latin typeface="ＭＳ Ｐゴシック"/>
              <a:ea typeface="ＭＳ Ｐゴシック"/>
            </a:rPr>
            <a:t>　　</a:t>
          </a:r>
          <a:r>
            <a:rPr kumimoji="0" lang="ja-JP" altLang="en-US" sz="900" b="0" i="0" u="none" strike="noStrike" kern="0" cap="none" spc="0" normalizeH="0" baseline="0" noProof="0">
              <a:ln>
                <a:noFill/>
              </a:ln>
              <a:solidFill>
                <a:srgbClr val="3366FF"/>
              </a:solidFill>
              <a:effectLst/>
              <a:uLnTx/>
              <a:uFillTx/>
              <a:latin typeface="ＭＳ Ｐゴシック"/>
              <a:ea typeface="ＭＳ Ｐゴシック"/>
              <a:cs typeface="+mn-cs"/>
            </a:rPr>
            <a:t>　</a:t>
          </a:r>
          <a:r>
            <a:rPr kumimoji="0" lang="en-US" altLang="ja-JP" sz="900" b="0" i="0" u="none" strike="noStrike" kern="0" cap="none" spc="0" normalizeH="0" baseline="0" noProof="0">
              <a:ln>
                <a:noFill/>
              </a:ln>
              <a:solidFill>
                <a:srgbClr val="3366FF"/>
              </a:solidFill>
              <a:effectLst/>
              <a:uLnTx/>
              <a:uFillTx/>
              <a:latin typeface="ＭＳ Ｐゴシック"/>
              <a:ea typeface="ＭＳ Ｐゴシック"/>
              <a:cs typeface="+mn-cs"/>
            </a:rPr>
            <a:t>a</a:t>
          </a:r>
          <a:r>
            <a:rPr kumimoji="0" lang="ja-JP" altLang="en-US" sz="900" b="0" i="0" u="none" strike="noStrike" kern="0" cap="none" spc="0" normalizeH="0" baseline="0" noProof="0">
              <a:ln>
                <a:noFill/>
              </a:ln>
              <a:solidFill>
                <a:srgbClr val="3366FF"/>
              </a:solidFill>
              <a:effectLst/>
              <a:uLnTx/>
              <a:uFillTx/>
              <a:latin typeface="ＭＳ Ｐゴシック"/>
              <a:ea typeface="ＭＳ Ｐゴシック"/>
              <a:cs typeface="+mn-cs"/>
            </a:rPr>
            <a:t>．</a:t>
          </a:r>
          <a:r>
            <a:rPr kumimoji="0" lang="en-US" altLang="ja-JP" sz="900" b="0" i="0" u="none" strike="noStrike" kern="0" cap="none" spc="0" normalizeH="0" baseline="0" noProof="0">
              <a:ln>
                <a:noFill/>
              </a:ln>
              <a:solidFill>
                <a:srgbClr val="3366FF"/>
              </a:solidFill>
              <a:effectLst/>
              <a:uLnTx/>
              <a:uFillTx/>
              <a:latin typeface="ＭＳ Ｐゴシック"/>
              <a:ea typeface="ＭＳ Ｐゴシック"/>
              <a:cs typeface="+mn-cs"/>
            </a:rPr>
            <a:t>.</a:t>
          </a:r>
          <a:r>
            <a:rPr kumimoji="0" lang="ja-JP" altLang="en-US" sz="900" b="0" i="0" u="none" strike="noStrike" kern="0" cap="none" spc="0" normalizeH="0" baseline="0" noProof="0">
              <a:ln>
                <a:noFill/>
              </a:ln>
              <a:solidFill>
                <a:srgbClr val="3366FF"/>
              </a:solidFill>
              <a:effectLst/>
              <a:uLnTx/>
              <a:uFillTx/>
              <a:latin typeface="ＭＳ Ｐゴシック"/>
              <a:ea typeface="ＭＳ Ｐゴシック"/>
              <a:cs typeface="+mn-cs"/>
            </a:rPr>
            <a:t>人件費（うち通勤手当を除く）</a:t>
          </a:r>
          <a:endParaRPr kumimoji="0" lang="en-US" altLang="ja-JP" sz="900" b="0" i="0" u="none" strike="noStrike" kern="0" cap="none" spc="0" normalizeH="0" baseline="0" noProof="0">
            <a:ln>
              <a:noFill/>
            </a:ln>
            <a:solidFill>
              <a:srgbClr val="3366FF"/>
            </a:solidFill>
            <a:effectLst/>
            <a:uLnTx/>
            <a:uFillTx/>
            <a:latin typeface="ＭＳ Ｐゴシック"/>
            <a:ea typeface="ＭＳ Ｐ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3366FF"/>
              </a:solidFill>
              <a:effectLst/>
              <a:uLnTx/>
              <a:uFillTx/>
              <a:latin typeface="ＭＳ Ｐゴシック"/>
              <a:ea typeface="ＭＳ Ｐゴシック"/>
              <a:cs typeface="+mn-cs"/>
            </a:rPr>
            <a:t>　　</a:t>
          </a:r>
          <a:r>
            <a:rPr lang="en-US" altLang="ja-JP" sz="900" b="0" i="0" u="none" strike="noStrike" baseline="0">
              <a:solidFill>
                <a:srgbClr val="3366FF"/>
              </a:solidFill>
              <a:latin typeface="ＭＳ Ｐゴシック"/>
              <a:ea typeface="ＭＳ Ｐゴシック"/>
            </a:rPr>
            <a:t>  b</a:t>
          </a:r>
          <a:r>
            <a:rPr lang="ja-JP" altLang="en-US" sz="900" b="0" i="0" u="none" strike="noStrike" baseline="0">
              <a:solidFill>
                <a:srgbClr val="3366FF"/>
              </a:solidFill>
              <a:latin typeface="ＭＳ Ｐゴシック"/>
              <a:ea typeface="ＭＳ Ｐゴシック"/>
            </a:rPr>
            <a:t>．外国出張・外国人等招へい旅費（うち支度料や国内分  の</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en-US" altLang="ja-JP" sz="900" b="0" i="0" u="none" strike="noStrike" baseline="0">
              <a:solidFill>
                <a:srgbClr val="3366FF"/>
              </a:solidFill>
              <a:latin typeface="ＭＳ Ｐゴシック"/>
              <a:ea typeface="ＭＳ Ｐゴシック"/>
            </a:rPr>
            <a:t>      </a:t>
          </a:r>
          <a:r>
            <a:rPr lang="ja-JP" altLang="en-US" sz="900" b="0" i="0" u="none" strike="noStrike" baseline="0">
              <a:solidFill>
                <a:srgbClr val="3366FF"/>
              </a:solidFill>
              <a:latin typeface="ＭＳ Ｐゴシック"/>
              <a:ea typeface="ＭＳ Ｐゴシック"/>
            </a:rPr>
            <a:t>旅費を除く）</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c.</a:t>
          </a:r>
          <a:r>
            <a:rPr lang="ja-JP" altLang="en-US" sz="900" b="0" i="0" u="none" strike="noStrike" baseline="0">
              <a:solidFill>
                <a:srgbClr val="3366FF"/>
              </a:solidFill>
              <a:latin typeface="ＭＳ Ｐゴシック"/>
              <a:ea typeface="ＭＳ Ｐゴシック"/>
            </a:rPr>
            <a:t>．諸謝金（ただし、報酬・料金の中に消費税及び地方消費税</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r>
            <a:rPr lang="en-US" altLang="ja-JP" sz="900" b="0" i="0" u="none" strike="noStrike" baseline="0">
              <a:solidFill>
                <a:srgbClr val="3366FF"/>
              </a:solidFill>
              <a:latin typeface="ＭＳ Ｐゴシック"/>
              <a:ea typeface="ＭＳ Ｐゴシック"/>
            </a:rPr>
            <a:t>     </a:t>
          </a:r>
          <a:r>
            <a:rPr lang="ja-JP" altLang="en-US" sz="900" b="0" i="0" u="none" strike="noStrike" baseline="0">
              <a:solidFill>
                <a:srgbClr val="3366FF"/>
              </a:solidFill>
              <a:latin typeface="ＭＳ Ｐゴシック"/>
              <a:ea typeface="ＭＳ Ｐゴシック"/>
            </a:rPr>
            <a:t>が含まれている場合を除きます。）</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d</a:t>
          </a:r>
          <a:r>
            <a:rPr lang="ja-JP" altLang="en-US" sz="900" b="0" i="0" u="none" strike="noStrike" baseline="0">
              <a:solidFill>
                <a:srgbClr val="3366FF"/>
              </a:solidFill>
              <a:latin typeface="ＭＳ Ｐゴシック"/>
              <a:ea typeface="ＭＳ Ｐゴシック"/>
            </a:rPr>
            <a:t>．その他、国外で消費する経費（国外の学会出席の際、国外</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en-US" altLang="ja-JP" sz="900" b="0" i="0" u="none" strike="noStrike" baseline="0">
              <a:solidFill>
                <a:srgbClr val="3366FF"/>
              </a:solidFill>
              <a:latin typeface="ＭＳ Ｐゴシック"/>
              <a:ea typeface="ＭＳ Ｐゴシック"/>
            </a:rPr>
            <a:t>     </a:t>
          </a:r>
          <a:r>
            <a:rPr lang="ja-JP" altLang="en-US" sz="900" b="0" i="0" u="none" strike="noStrike" baseline="0">
              <a:solidFill>
                <a:srgbClr val="3366FF"/>
              </a:solidFill>
              <a:latin typeface="ＭＳ Ｐゴシック"/>
              <a:ea typeface="ＭＳ Ｐゴシック"/>
            </a:rPr>
            <a:t>に参加費を支払う場合など。）</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endParaRPr lang="en-US" altLang="ja-JP" sz="900" b="0" i="0" u="none" strike="noStrike" baseline="0">
            <a:solidFill>
              <a:srgbClr val="3366FF"/>
            </a:solidFill>
            <a:latin typeface="ＭＳ Ｐゴシック"/>
            <a:ea typeface="ＭＳ Ｐゴシック"/>
          </a:endParaRPr>
        </a:p>
      </xdr:txBody>
    </xdr:sp>
    <xdr:clientData/>
  </xdr:twoCellAnchor>
  <xdr:twoCellAnchor>
    <xdr:from>
      <xdr:col>6</xdr:col>
      <xdr:colOff>213359</xdr:colOff>
      <xdr:row>0</xdr:row>
      <xdr:rowOff>190500</xdr:rowOff>
    </xdr:from>
    <xdr:to>
      <xdr:col>15</xdr:col>
      <xdr:colOff>306423</xdr:colOff>
      <xdr:row>5</xdr:row>
      <xdr:rowOff>381000</xdr:rowOff>
    </xdr:to>
    <xdr:sp macro="" textlink="" fLocksText="0">
      <xdr:nvSpPr>
        <xdr:cNvPr id="12" name="AutoShape 29">
          <a:extLst>
            <a:ext uri="{FF2B5EF4-FFF2-40B4-BE49-F238E27FC236}">
              <a16:creationId xmlns:a16="http://schemas.microsoft.com/office/drawing/2014/main" id="{EDB95D8C-9648-4BAB-BA57-B00C191343BC}"/>
            </a:ext>
          </a:extLst>
        </xdr:cNvPr>
        <xdr:cNvSpPr>
          <a:spLocks noChangeArrowheads="1"/>
        </xdr:cNvSpPr>
      </xdr:nvSpPr>
      <xdr:spPr bwMode="auto">
        <a:xfrm>
          <a:off x="9738359" y="190500"/>
          <a:ext cx="5712814" cy="2794000"/>
        </a:xfrm>
        <a:prstGeom prst="roundRect">
          <a:avLst>
            <a:gd name="adj" fmla="val 16667"/>
          </a:avLst>
        </a:prstGeom>
        <a:solidFill>
          <a:sysClr val="window" lastClr="FFFFFF"/>
        </a:solidFill>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100" b="0" i="0" u="none" strike="noStrike" baseline="0">
              <a:solidFill>
                <a:srgbClr val="3366FF"/>
              </a:solidFill>
              <a:latin typeface="+mj-ea"/>
              <a:ea typeface="+mj-ea"/>
            </a:rPr>
            <a:t>　（記入要領）</a:t>
          </a:r>
          <a:endParaRPr lang="en-US" altLang="ja-JP"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■定義</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u="none" strike="noStrike" baseline="0">
              <a:solidFill>
                <a:srgbClr val="3366FF"/>
              </a:solidFill>
              <a:latin typeface="+mj-ea"/>
              <a:ea typeface="+mj-ea"/>
              <a:cs typeface="+mn-cs"/>
            </a:rPr>
            <a:t>　「</a:t>
          </a:r>
          <a:r>
            <a:rPr lang="en-US" altLang="ja-JP" sz="1100" b="0" i="0" u="none" strike="noStrike" baseline="0">
              <a:solidFill>
                <a:srgbClr val="3366FF"/>
              </a:solidFill>
              <a:latin typeface="+mj-ea"/>
              <a:ea typeface="+mj-ea"/>
              <a:cs typeface="+mn-cs"/>
            </a:rPr>
            <a:t>I</a:t>
          </a:r>
          <a:r>
            <a:rPr lang="ja-JP" altLang="ja-JP" sz="1100" b="0" i="0" u="none" strike="noStrike" baseline="0">
              <a:solidFill>
                <a:srgbClr val="3366FF"/>
              </a:solidFill>
              <a:latin typeface="+mj-ea"/>
              <a:ea typeface="+mj-ea"/>
              <a:cs typeface="+mn-cs"/>
            </a:rPr>
            <a:t> 物品費、</a:t>
          </a:r>
          <a:r>
            <a:rPr lang="en-US" altLang="ja-JP" sz="1100" b="0" i="0" u="none" strike="noStrike" baseline="0">
              <a:solidFill>
                <a:srgbClr val="3366FF"/>
              </a:solidFill>
              <a:latin typeface="+mj-ea"/>
              <a:ea typeface="+mj-ea"/>
              <a:cs typeface="+mn-cs"/>
            </a:rPr>
            <a:t>II</a:t>
          </a:r>
          <a:r>
            <a:rPr lang="ja-JP" altLang="en-US" sz="1100" b="0" i="0" u="none" strike="noStrike" baseline="0">
              <a:solidFill>
                <a:srgbClr val="3366FF"/>
              </a:solidFill>
              <a:latin typeface="+mj-ea"/>
              <a:ea typeface="+mj-ea"/>
              <a:cs typeface="+mn-cs"/>
            </a:rPr>
            <a:t>　</a:t>
          </a:r>
          <a:r>
            <a:rPr lang="ja-JP" altLang="ja-JP" sz="1100" b="0" i="0" u="none" strike="noStrike" baseline="0">
              <a:solidFill>
                <a:srgbClr val="3366FF"/>
              </a:solidFill>
              <a:latin typeface="+mj-ea"/>
              <a:ea typeface="+mj-ea"/>
              <a:cs typeface="+mn-cs"/>
            </a:rPr>
            <a:t>旅費、</a:t>
          </a:r>
          <a:r>
            <a:rPr lang="en-US" altLang="ja-JP" sz="1100" b="0" i="0" u="none" strike="noStrike" baseline="0">
              <a:solidFill>
                <a:srgbClr val="3366FF"/>
              </a:solidFill>
              <a:latin typeface="+mj-ea"/>
              <a:ea typeface="+mj-ea"/>
              <a:cs typeface="+mn-cs"/>
            </a:rPr>
            <a:t>III</a:t>
          </a:r>
          <a:r>
            <a:rPr lang="ja-JP" altLang="ja-JP" sz="1100" b="0" i="0" u="none" strike="noStrike" baseline="0">
              <a:solidFill>
                <a:srgbClr val="3366FF"/>
              </a:solidFill>
              <a:latin typeface="+mj-ea"/>
              <a:ea typeface="+mj-ea"/>
              <a:cs typeface="+mn-cs"/>
            </a:rPr>
            <a:t> 人件費・謝金」の他、</a:t>
          </a:r>
          <a:r>
            <a:rPr lang="ja-JP" altLang="en-US" sz="1100" b="0" i="0" u="none" strike="noStrike" baseline="0">
              <a:solidFill>
                <a:srgbClr val="3366FF"/>
              </a:solidFill>
              <a:latin typeface="+mj-ea"/>
              <a:ea typeface="+mj-ea"/>
              <a:cs typeface="+mn-cs"/>
            </a:rPr>
            <a:t>研究開発を</a:t>
          </a:r>
          <a:r>
            <a:rPr lang="ja-JP" altLang="ja-JP" sz="1100" b="0" i="0" u="none" strike="noStrike" baseline="0">
              <a:solidFill>
                <a:srgbClr val="3366FF"/>
              </a:solidFill>
              <a:latin typeface="+mj-ea"/>
              <a:ea typeface="+mj-ea"/>
              <a:cs typeface="+mn-cs"/>
            </a:rPr>
            <a:t>実施するための経費</a:t>
          </a:r>
        </a:p>
        <a:p>
          <a:pPr rtl="0"/>
          <a:r>
            <a:rPr lang="ja-JP" altLang="en-US" sz="110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cs typeface="+mn-cs"/>
            </a:rPr>
            <a:t>例）</a:t>
          </a:r>
          <a:r>
            <a:rPr lang="ja-JP" altLang="ja-JP" sz="1100" b="0" i="0" u="none" strike="noStrike" baseline="0">
              <a:solidFill>
                <a:srgbClr val="3366FF"/>
              </a:solidFill>
              <a:latin typeface="+mj-ea"/>
              <a:ea typeface="+mj-ea"/>
              <a:cs typeface="+mn-cs"/>
            </a:rPr>
            <a:t>講習会参加費、通信費、運搬費、会議費（会場借料等）、設備貸借料（リース又はレンタル料）、機器修理代、研究成果発表費用、学会参加費用、</a:t>
          </a:r>
          <a:r>
            <a:rPr lang="ja-JP" altLang="ja-JP" sz="1100" b="1" i="0" u="none" strike="noStrike" baseline="0">
              <a:solidFill>
                <a:srgbClr val="FF0000"/>
              </a:solidFill>
              <a:latin typeface="+mj-ea"/>
              <a:ea typeface="+mj-ea"/>
              <a:cs typeface="+mn-cs"/>
            </a:rPr>
            <a:t>不課税取引等に係る消費税相当額</a:t>
          </a:r>
          <a:r>
            <a:rPr lang="ja-JP" altLang="ja-JP" sz="1100" b="0" i="0" u="none" strike="noStrike" baseline="0">
              <a:solidFill>
                <a:srgbClr val="3366FF"/>
              </a:solidFill>
              <a:latin typeface="+mj-ea"/>
              <a:ea typeface="+mj-ea"/>
              <a:cs typeface="+mn-cs"/>
            </a:rPr>
            <a:t>等</a:t>
          </a:r>
        </a:p>
        <a:p>
          <a:pPr rtl="0"/>
          <a:endParaRPr lang="en-US" altLang="ja-JP" sz="1100" b="0" i="0" u="none" strike="noStrike" baseline="0">
            <a:solidFill>
              <a:srgbClr val="3366FF"/>
            </a:solidFill>
            <a:latin typeface="+mj-ea"/>
            <a:ea typeface="+mj-ea"/>
            <a:cs typeface="+mn-cs"/>
          </a:endParaRPr>
        </a:p>
        <a:p>
          <a:pPr rtl="0"/>
          <a:r>
            <a:rPr lang="ja-JP" altLang="en-US" sz="1100" b="0" i="0" u="none" strike="noStrike" baseline="0">
              <a:solidFill>
                <a:srgbClr val="3366FF"/>
              </a:solidFill>
              <a:latin typeface="+mj-ea"/>
              <a:ea typeface="+mj-ea"/>
              <a:cs typeface="+mn-cs"/>
            </a:rPr>
            <a:t>■外注の留意点</a:t>
          </a:r>
          <a:endParaRPr lang="en-US" altLang="ja-JP" sz="1100" b="0" i="0" u="none" strike="noStrike" baseline="0">
            <a:solidFill>
              <a:srgbClr val="3366FF"/>
            </a:solidFill>
            <a:latin typeface="+mj-ea"/>
            <a:ea typeface="+mj-ea"/>
            <a:cs typeface="+mn-cs"/>
          </a:endParaRPr>
        </a:p>
        <a:p>
          <a:pPr rtl="0"/>
          <a:r>
            <a:rPr lang="ja-JP" altLang="en-US" sz="1100" b="0" i="0" u="none" strike="noStrike" baseline="0">
              <a:solidFill>
                <a:srgbClr val="3366FF"/>
              </a:solidFill>
              <a:latin typeface="+mj-ea"/>
              <a:ea typeface="+mj-ea"/>
              <a:cs typeface="+mn-cs"/>
            </a:rPr>
            <a:t>・</a:t>
          </a:r>
          <a:r>
            <a:rPr lang="ja-JP" altLang="ja-JP" sz="1100" b="0" i="0" u="none" strike="noStrike" baseline="0">
              <a:solidFill>
                <a:srgbClr val="3366FF"/>
              </a:solidFill>
              <a:latin typeface="+mj-ea"/>
              <a:ea typeface="+mj-ea"/>
              <a:cs typeface="+mn-cs"/>
            </a:rPr>
            <a:t>外注費としては、研究開発要素を含まず、役務仕様が予め決まっており、作業のみを外注 する</a:t>
          </a:r>
          <a:r>
            <a:rPr lang="ja-JP" altLang="en-US" sz="1100" b="0" i="0" u="none" strike="noStrike" baseline="0">
              <a:solidFill>
                <a:srgbClr val="3366FF"/>
              </a:solidFill>
              <a:latin typeface="+mj-ea"/>
              <a:ea typeface="+mj-ea"/>
              <a:cs typeface="+mn-cs"/>
            </a:rPr>
            <a:t>　</a:t>
          </a:r>
          <a:endParaRPr lang="en-US" altLang="ja-JP" sz="1100" b="0" i="0" u="none" strike="noStrike" baseline="0">
            <a:solidFill>
              <a:srgbClr val="3366FF"/>
            </a:solidFill>
            <a:latin typeface="+mj-ea"/>
            <a:ea typeface="+mj-ea"/>
            <a:cs typeface="+mn-cs"/>
          </a:endParaRPr>
        </a:p>
        <a:p>
          <a:pPr rtl="0"/>
          <a:r>
            <a:rPr lang="ja-JP" altLang="en-US" sz="1100" b="0" i="0" u="none" strike="noStrike" baseline="0">
              <a:solidFill>
                <a:srgbClr val="3366FF"/>
              </a:solidFill>
              <a:latin typeface="+mj-ea"/>
              <a:ea typeface="+mj-ea"/>
              <a:cs typeface="+mn-cs"/>
            </a:rPr>
            <a:t>　</a:t>
          </a:r>
          <a:r>
            <a:rPr lang="ja-JP" altLang="ja-JP" sz="1100" b="0" i="0" u="none" strike="noStrike" baseline="0">
              <a:solidFill>
                <a:srgbClr val="3366FF"/>
              </a:solidFill>
              <a:latin typeface="+mj-ea"/>
              <a:ea typeface="+mj-ea"/>
              <a:cs typeface="+mn-cs"/>
            </a:rPr>
            <a:t>請負契約については直接経費での計上が認められています。 </a:t>
          </a:r>
          <a:endParaRPr lang="en-US" altLang="ja-JP" sz="1100" b="0" i="0" u="none" strike="noStrike" baseline="0">
            <a:solidFill>
              <a:srgbClr val="3366FF"/>
            </a:solidFill>
            <a:latin typeface="+mj-ea"/>
            <a:ea typeface="+mj-ea"/>
            <a:cs typeface="+mn-cs"/>
          </a:endParaRPr>
        </a:p>
        <a:p>
          <a:pPr algn="l" rtl="0">
            <a:lnSpc>
              <a:spcPts val="1200"/>
            </a:lnSpc>
            <a:defRPr sz="1000"/>
          </a:pPr>
          <a:endParaRPr lang="en-US" altLang="ja-JP" sz="1100" b="0" i="0" u="none" strike="noStrike" baseline="0">
            <a:solidFill>
              <a:srgbClr val="C00000"/>
            </a:solidFill>
            <a:latin typeface="+mj-ea"/>
            <a:ea typeface="+mj-ea"/>
            <a:cs typeface="+mn-cs"/>
          </a:endParaRPr>
        </a:p>
        <a:p>
          <a:pPr algn="l" rtl="0">
            <a:lnSpc>
              <a:spcPts val="1200"/>
            </a:lnSpc>
            <a:defRPr sz="1000"/>
          </a:pPr>
          <a:r>
            <a:rPr lang="ja-JP" altLang="en-US" sz="1100" b="0" i="0" u="none" strike="noStrike" baseline="0">
              <a:solidFill>
                <a:srgbClr val="3366FF"/>
              </a:solidFill>
              <a:latin typeface="+mj-ea"/>
              <a:ea typeface="+mj-ea"/>
              <a:cs typeface="+mn-cs"/>
            </a:rPr>
            <a:t>・委託研究開発費で執行する</a:t>
          </a:r>
          <a:r>
            <a:rPr lang="ja-JP" altLang="en-US" sz="1100" b="1" i="0" u="none" strike="noStrike" baseline="0">
              <a:solidFill>
                <a:srgbClr val="3366FF"/>
              </a:solidFill>
              <a:latin typeface="+mj-ea"/>
              <a:ea typeface="+mj-ea"/>
              <a:cs typeface="+mn-cs"/>
            </a:rPr>
            <a:t>外注費は、原則として、各年度の直接経費の</a:t>
          </a:r>
          <a:r>
            <a:rPr lang="en-US" altLang="ja-JP" sz="1100" b="1" i="0" u="none" strike="noStrike" baseline="0">
              <a:solidFill>
                <a:srgbClr val="3366FF"/>
              </a:solidFill>
              <a:latin typeface="+mj-ea"/>
              <a:ea typeface="+mj-ea"/>
              <a:cs typeface="+mn-cs"/>
            </a:rPr>
            <a:t>50</a:t>
          </a:r>
          <a:r>
            <a:rPr lang="ja-JP" altLang="en-US" sz="1100" b="1" i="0" u="none" strike="noStrike" baseline="0">
              <a:solidFill>
                <a:srgbClr val="3366FF"/>
              </a:solidFill>
              <a:latin typeface="+mj-ea"/>
              <a:ea typeface="+mj-ea"/>
              <a:cs typeface="+mn-cs"/>
            </a:rPr>
            <a:t>％以内</a:t>
          </a:r>
          <a:r>
            <a:rPr lang="ja-JP" altLang="en-US" sz="1100" b="0" i="0" u="none" strike="noStrike" baseline="0">
              <a:solidFill>
                <a:srgbClr val="3366FF"/>
              </a:solidFill>
              <a:latin typeface="+mj-ea"/>
              <a:ea typeface="+mj-ea"/>
              <a:cs typeface="+mn-cs"/>
            </a:rPr>
            <a:t>とします。</a:t>
          </a:r>
          <a:r>
            <a:rPr lang="en-US" altLang="ja-JP" sz="1100" b="0" i="0" u="none" strike="noStrike" baseline="0">
              <a:solidFill>
                <a:srgbClr val="3366FF"/>
              </a:solidFill>
              <a:latin typeface="+mj-ea"/>
              <a:ea typeface="+mj-ea"/>
              <a:cs typeface="+mn-cs"/>
            </a:rPr>
            <a:t>50</a:t>
          </a:r>
          <a:r>
            <a:rPr lang="ja-JP" altLang="en-US" sz="1100" b="0" i="0" u="none" strike="noStrike" baseline="0">
              <a:solidFill>
                <a:srgbClr val="3366FF"/>
              </a:solidFill>
              <a:latin typeface="+mj-ea"/>
              <a:ea typeface="+mj-ea"/>
              <a:cs typeface="+mn-cs"/>
            </a:rPr>
            <a:t>％を超える場合は、事前に</a:t>
          </a:r>
          <a:r>
            <a:rPr lang="en-US" altLang="ja-JP" sz="1100" b="0" i="0" u="none" strike="noStrike" baseline="0">
              <a:solidFill>
                <a:srgbClr val="3366FF"/>
              </a:solidFill>
              <a:latin typeface="+mj-ea"/>
              <a:ea typeface="+mj-ea"/>
              <a:cs typeface="+mn-cs"/>
            </a:rPr>
            <a:t>JST</a:t>
          </a:r>
          <a:r>
            <a:rPr lang="ja-JP" altLang="en-US" sz="1100" b="0" i="0" u="none" strike="noStrike" baseline="0">
              <a:solidFill>
                <a:srgbClr val="3366FF"/>
              </a:solidFill>
              <a:latin typeface="+mj-ea"/>
              <a:ea typeface="+mj-ea"/>
              <a:cs typeface="+mn-cs"/>
            </a:rPr>
            <a:t>の承認を得ることが必要です。</a:t>
          </a:r>
          <a:endParaRPr lang="en-US" altLang="ja-JP" sz="1100" b="0" i="0" u="none" strike="noStrike" baseline="0">
            <a:solidFill>
              <a:srgbClr val="3366FF"/>
            </a:solidFill>
            <a:latin typeface="+mj-ea"/>
            <a:ea typeface="+mj-ea"/>
            <a:cs typeface="+mn-cs"/>
          </a:endParaRPr>
        </a:p>
      </xdr:txBody>
    </xdr:sp>
    <xdr:clientData fLocksWithSheet="0"/>
  </xdr:twoCellAnchor>
  <xdr:twoCellAnchor>
    <xdr:from>
      <xdr:col>5</xdr:col>
      <xdr:colOff>525307</xdr:colOff>
      <xdr:row>6</xdr:row>
      <xdr:rowOff>103304</xdr:rowOff>
    </xdr:from>
    <xdr:to>
      <xdr:col>6</xdr:col>
      <xdr:colOff>133774</xdr:colOff>
      <xdr:row>8</xdr:row>
      <xdr:rowOff>74082</xdr:rowOff>
    </xdr:to>
    <xdr:sp macro="" textlink="">
      <xdr:nvSpPr>
        <xdr:cNvPr id="11" name="AutoShape 8">
          <a:extLst>
            <a:ext uri="{FF2B5EF4-FFF2-40B4-BE49-F238E27FC236}">
              <a16:creationId xmlns:a16="http://schemas.microsoft.com/office/drawing/2014/main" id="{37FBC078-1CD5-4FF5-921C-33A4C3725436}"/>
            </a:ext>
          </a:extLst>
        </xdr:cNvPr>
        <xdr:cNvSpPr>
          <a:spLocks noChangeArrowheads="1"/>
        </xdr:cNvSpPr>
      </xdr:nvSpPr>
      <xdr:spPr bwMode="auto">
        <a:xfrm>
          <a:off x="7510307" y="3257137"/>
          <a:ext cx="2148467" cy="1071445"/>
        </a:xfrm>
        <a:prstGeom prst="wedgeRoundRectCallout">
          <a:avLst>
            <a:gd name="adj1" fmla="val -20288"/>
            <a:gd name="adj2" fmla="val -7841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a:solidFill>
                <a:srgbClr val="3366FF"/>
              </a:solidFill>
            </a:rPr>
            <a:t>◆参加する学会名、参加者名を記載してください。</a:t>
          </a:r>
          <a:endParaRPr lang="en-US" altLang="ja-JP" sz="1100">
            <a:solidFill>
              <a:srgbClr val="3366FF"/>
            </a:solidFill>
            <a:latin typeface="+mn-lt"/>
            <a:ea typeface="+mn-ea"/>
            <a:cs typeface="+mn-cs"/>
          </a:endParaRPr>
        </a:p>
        <a:p>
          <a:pPr algn="l" rtl="0">
            <a:lnSpc>
              <a:spcPts val="1200"/>
            </a:lnSpc>
            <a:defRPr sz="1000"/>
          </a:pPr>
          <a:r>
            <a:rPr lang="ja-JP" altLang="en-US" sz="1100">
              <a:solidFill>
                <a:srgbClr val="3366FF"/>
              </a:solidFill>
              <a:latin typeface="+mn-lt"/>
              <a:ea typeface="+mn-ea"/>
              <a:cs typeface="+mn-cs"/>
            </a:rPr>
            <a:t>◆参加者は、「計画様式２　別紙　研究開発計画書 参加者リスト</a:t>
          </a:r>
          <a:r>
            <a:rPr lang="ja-JP" altLang="en-US" sz="1100">
              <a:solidFill>
                <a:srgbClr val="3366FF"/>
              </a:solidFill>
            </a:rPr>
            <a:t>」に記載されている必要があります。</a:t>
          </a:r>
        </a:p>
      </xdr:txBody>
    </xdr:sp>
    <xdr:clientData/>
  </xdr:twoCellAnchor>
  <xdr:twoCellAnchor>
    <xdr:from>
      <xdr:col>1</xdr:col>
      <xdr:colOff>993774</xdr:colOff>
      <xdr:row>2</xdr:row>
      <xdr:rowOff>393488</xdr:rowOff>
    </xdr:from>
    <xdr:to>
      <xdr:col>2</xdr:col>
      <xdr:colOff>1111249</xdr:colOff>
      <xdr:row>3</xdr:row>
      <xdr:rowOff>373316</xdr:rowOff>
    </xdr:to>
    <xdr:sp macro="" textlink="" fLocksText="0">
      <xdr:nvSpPr>
        <xdr:cNvPr id="13" name="AutoShape 29">
          <a:extLst>
            <a:ext uri="{FF2B5EF4-FFF2-40B4-BE49-F238E27FC236}">
              <a16:creationId xmlns:a16="http://schemas.microsoft.com/office/drawing/2014/main" id="{2C6A0870-B74F-40A1-9DDD-B4F2D7A08AF2}"/>
            </a:ext>
          </a:extLst>
        </xdr:cNvPr>
        <xdr:cNvSpPr>
          <a:spLocks noChangeArrowheads="1"/>
        </xdr:cNvSpPr>
      </xdr:nvSpPr>
      <xdr:spPr bwMode="auto">
        <a:xfrm>
          <a:off x="1597024" y="1134321"/>
          <a:ext cx="2339975" cy="63599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twoCellAnchor>
    <xdr:from>
      <xdr:col>5</xdr:col>
      <xdr:colOff>201084</xdr:colOff>
      <xdr:row>2</xdr:row>
      <xdr:rowOff>518584</xdr:rowOff>
    </xdr:from>
    <xdr:to>
      <xdr:col>5</xdr:col>
      <xdr:colOff>2521197</xdr:colOff>
      <xdr:row>3</xdr:row>
      <xdr:rowOff>532464</xdr:rowOff>
    </xdr:to>
    <xdr:sp macro="" textlink="">
      <xdr:nvSpPr>
        <xdr:cNvPr id="8" name="AutoShape 8">
          <a:extLst>
            <a:ext uri="{FF2B5EF4-FFF2-40B4-BE49-F238E27FC236}">
              <a16:creationId xmlns:a16="http://schemas.microsoft.com/office/drawing/2014/main" id="{036C7652-2BAC-4030-B934-300EF61222F6}"/>
            </a:ext>
          </a:extLst>
        </xdr:cNvPr>
        <xdr:cNvSpPr>
          <a:spLocks noChangeArrowheads="1"/>
        </xdr:cNvSpPr>
      </xdr:nvSpPr>
      <xdr:spPr bwMode="auto">
        <a:xfrm>
          <a:off x="8180917" y="1259417"/>
          <a:ext cx="2320113" cy="670047"/>
        </a:xfrm>
        <a:prstGeom prst="wedgeRoundRectCallout">
          <a:avLst>
            <a:gd name="adj1" fmla="val 19805"/>
            <a:gd name="adj2" fmla="val -8138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外注費の場合は、具体的な依頼内容を記載してください。</a:t>
          </a:r>
          <a:endParaRPr lang="ja-JP" altLang="en-US">
            <a:solidFill>
              <a:srgbClr val="3366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view="pageBreakPreview" zoomScale="85" zoomScaleNormal="85" zoomScaleSheetLayoutView="85" workbookViewId="0">
      <selection activeCell="A3" sqref="A3"/>
    </sheetView>
  </sheetViews>
  <sheetFormatPr defaultColWidth="9" defaultRowHeight="13" x14ac:dyDescent="0.2"/>
  <cols>
    <col min="1" max="1" width="3.1796875" style="97" customWidth="1"/>
    <col min="2" max="2" width="21.90625" style="97" customWidth="1"/>
    <col min="3" max="3" width="6" style="97" customWidth="1"/>
    <col min="4" max="4" width="17.90625" style="97" customWidth="1"/>
    <col min="5" max="5" width="18.453125" style="97" customWidth="1"/>
    <col min="6" max="6" width="42" style="97" customWidth="1"/>
    <col min="7" max="7" width="14.90625" style="97" customWidth="1"/>
    <col min="8" max="16384" width="9" style="97"/>
  </cols>
  <sheetData>
    <row r="1" spans="1:8" x14ac:dyDescent="0.2">
      <c r="A1" s="96" t="s">
        <v>52</v>
      </c>
    </row>
    <row r="2" spans="1:8" x14ac:dyDescent="0.2">
      <c r="G2" s="95"/>
    </row>
    <row r="3" spans="1:8" ht="13.5" customHeight="1" x14ac:dyDescent="0.2">
      <c r="A3" s="96"/>
      <c r="F3" s="5"/>
    </row>
    <row r="5" spans="1:8" x14ac:dyDescent="0.2">
      <c r="F5" s="96" t="s">
        <v>60</v>
      </c>
    </row>
    <row r="6" spans="1:8" x14ac:dyDescent="0.2">
      <c r="F6" s="96" t="s">
        <v>46</v>
      </c>
      <c r="G6" s="98"/>
    </row>
    <row r="9" spans="1:8" x14ac:dyDescent="0.2">
      <c r="B9" s="132" t="s">
        <v>63</v>
      </c>
      <c r="C9" s="133"/>
      <c r="D9" s="133"/>
      <c r="E9" s="133"/>
      <c r="F9" s="133"/>
      <c r="G9" s="133"/>
    </row>
    <row r="10" spans="1:8" ht="16.5" x14ac:dyDescent="0.2">
      <c r="B10" s="131" t="s">
        <v>59</v>
      </c>
      <c r="C10" s="131"/>
      <c r="D10" s="131"/>
      <c r="E10" s="131"/>
      <c r="F10" s="131"/>
      <c r="G10" s="131"/>
      <c r="H10" s="4"/>
    </row>
    <row r="11" spans="1:8" ht="16.5" x14ac:dyDescent="0.2">
      <c r="B11" s="131" t="s">
        <v>64</v>
      </c>
      <c r="C11" s="131"/>
      <c r="D11" s="131"/>
      <c r="E11" s="131"/>
      <c r="F11" s="131"/>
      <c r="G11" s="131"/>
      <c r="H11" s="4"/>
    </row>
    <row r="12" spans="1:8" x14ac:dyDescent="0.2">
      <c r="G12" s="9"/>
    </row>
    <row r="13" spans="1:8" x14ac:dyDescent="0.2">
      <c r="A13" s="96" t="s">
        <v>51</v>
      </c>
      <c r="B13" s="99"/>
      <c r="C13" s="99"/>
      <c r="D13" s="99"/>
    </row>
    <row r="14" spans="1:8" x14ac:dyDescent="0.2">
      <c r="A14" s="99"/>
      <c r="B14" s="99"/>
      <c r="C14" s="99"/>
      <c r="D14" s="99"/>
    </row>
    <row r="15" spans="1:8" x14ac:dyDescent="0.2">
      <c r="G15" s="104"/>
    </row>
    <row r="16" spans="1:8" x14ac:dyDescent="0.2">
      <c r="E16" s="5" t="s">
        <v>0</v>
      </c>
      <c r="G16" s="105"/>
    </row>
    <row r="17" spans="1:7" ht="25.75" customHeight="1" x14ac:dyDescent="0.2">
      <c r="A17" s="114" t="s">
        <v>1</v>
      </c>
      <c r="B17" s="115"/>
      <c r="C17" s="115"/>
      <c r="D17" s="116"/>
      <c r="E17" s="7" t="s">
        <v>69</v>
      </c>
      <c r="F17" s="7" t="s">
        <v>23</v>
      </c>
      <c r="G17" s="106"/>
    </row>
    <row r="18" spans="1:7" s="9" customFormat="1" ht="18.75" customHeight="1" x14ac:dyDescent="0.2">
      <c r="A18" s="125" t="s">
        <v>13</v>
      </c>
      <c r="B18" s="119" t="s">
        <v>16</v>
      </c>
      <c r="C18" s="120"/>
      <c r="D18" s="121"/>
      <c r="E18" s="103">
        <f>ROUNDDOWN(SUMIF(Ⅰ物品費!C3:C12,"上期",Ⅰ物品費!D3:D12),-3)+ROUNDDOWN(SUMIF(Ⅰ物品費!C3:C12,"下期",Ⅰ物品費!D3:D12),-3)</f>
        <v>1500000</v>
      </c>
      <c r="F18" s="103"/>
      <c r="G18" s="107"/>
    </row>
    <row r="19" spans="1:7" s="9" customFormat="1" ht="18.75" customHeight="1" x14ac:dyDescent="0.2">
      <c r="A19" s="126"/>
      <c r="B19" s="122" t="s">
        <v>17</v>
      </c>
      <c r="C19" s="123"/>
      <c r="D19" s="124"/>
      <c r="E19" s="103">
        <f>ROUNDDOWN(SUMIF(Ⅱ旅費!C3:C17,"上期",Ⅱ旅費!D3:D17),-3)+ROUNDDOWN(SUMIF(Ⅱ旅費!C3:C17,"下期",Ⅱ旅費!D3:D17),-3)</f>
        <v>1000000</v>
      </c>
      <c r="F19" s="103"/>
      <c r="G19" s="107"/>
    </row>
    <row r="20" spans="1:7" s="9" customFormat="1" ht="18.75" customHeight="1" x14ac:dyDescent="0.2">
      <c r="A20" s="126"/>
      <c r="B20" s="122" t="s">
        <v>18</v>
      </c>
      <c r="C20" s="123"/>
      <c r="D20" s="124"/>
      <c r="E20" s="103">
        <f>ROUNDDOWN(SUMIF(Ⅲ人件費・謝金!C3:C17,"上期",Ⅲ人件費・謝金!D3:D17),-3)+ROUNDDOWN(SUMIF(Ⅲ人件費・謝金!C3:C17,"下期",Ⅲ人件費・謝金!D3:D17),-3)</f>
        <v>1172000</v>
      </c>
      <c r="F20" s="103"/>
      <c r="G20" s="107"/>
    </row>
    <row r="21" spans="1:7" s="9" customFormat="1" ht="18.75" customHeight="1" x14ac:dyDescent="0.2">
      <c r="A21" s="126"/>
      <c r="B21" s="122" t="s">
        <v>19</v>
      </c>
      <c r="C21" s="123"/>
      <c r="D21" s="124"/>
      <c r="E21" s="103">
        <f>ROUNDDOWN(SUMIF(Ⅳその他!C3:C13,"上期",Ⅳその他!D3:D13),-3)+ROUNDDOWN(SUMIF(Ⅳその他!C3:C13,"下期",Ⅳその他!D3:D13),-3)</f>
        <v>1050000</v>
      </c>
      <c r="F21" s="103"/>
      <c r="G21" s="107"/>
    </row>
    <row r="22" spans="1:7" s="9" customFormat="1" ht="18.75" customHeight="1" x14ac:dyDescent="0.2">
      <c r="A22" s="127"/>
      <c r="B22" s="128" t="s">
        <v>37</v>
      </c>
      <c r="C22" s="129"/>
      <c r="D22" s="130"/>
      <c r="E22" s="103">
        <f t="shared" ref="E22" si="0">SUBTOTAL(9,E18:E21)</f>
        <v>4722000</v>
      </c>
      <c r="F22" s="103"/>
      <c r="G22" s="107"/>
    </row>
    <row r="23" spans="1:7" s="9" customFormat="1" ht="18.75" customHeight="1" x14ac:dyDescent="0.2">
      <c r="A23" s="117" t="s">
        <v>2</v>
      </c>
      <c r="B23" s="118"/>
      <c r="C23" s="91">
        <v>30</v>
      </c>
      <c r="D23" s="10" t="s">
        <v>3</v>
      </c>
      <c r="E23" s="103">
        <f t="shared" ref="E23" si="1">ROUNDDOWN((E22)*$C$23/100,-1)</f>
        <v>1416600</v>
      </c>
      <c r="F23" s="103"/>
      <c r="G23" s="107"/>
    </row>
    <row r="24" spans="1:7" ht="18.75" customHeight="1" x14ac:dyDescent="0.2">
      <c r="A24" s="114" t="s">
        <v>34</v>
      </c>
      <c r="B24" s="115"/>
      <c r="C24" s="115"/>
      <c r="D24" s="116"/>
      <c r="E24" s="103">
        <f t="shared" ref="E24" si="2">SUM(E22:E23)</f>
        <v>6138600</v>
      </c>
      <c r="F24" s="103"/>
      <c r="G24" s="107"/>
    </row>
    <row r="25" spans="1:7" x14ac:dyDescent="0.2">
      <c r="C25" s="100" t="str">
        <f>IF(C23="","",IF(C23&gt;30,"間接経費率が不正です。30%以下として下さい",IF(C23=INT(C23),"","間接経費率が不正です。間接経費率は整数で入力して下さい")))</f>
        <v/>
      </c>
      <c r="G25" s="105"/>
    </row>
    <row r="26" spans="1:7" x14ac:dyDescent="0.2">
      <c r="C26" s="100"/>
      <c r="G26" s="105"/>
    </row>
    <row r="27" spans="1:7" ht="13.5" customHeight="1" x14ac:dyDescent="0.2">
      <c r="B27" s="101"/>
      <c r="C27" s="9"/>
      <c r="D27" s="9"/>
      <c r="E27" s="9"/>
      <c r="F27" s="9"/>
      <c r="G27" s="102" t="s">
        <v>65</v>
      </c>
    </row>
    <row r="28" spans="1:7" ht="13.5" customHeight="1" x14ac:dyDescent="0.2">
      <c r="B28" s="9"/>
    </row>
  </sheetData>
  <sheetProtection formatCells="0" formatColumns="0" formatRows="0" insertColumns="0" insertRows="0" deleteColumns="0" deleteRows="0"/>
  <mergeCells count="12">
    <mergeCell ref="B11:G11"/>
    <mergeCell ref="B9:G9"/>
    <mergeCell ref="B10:G10"/>
    <mergeCell ref="A17:D17"/>
    <mergeCell ref="B19:D19"/>
    <mergeCell ref="A24:D24"/>
    <mergeCell ref="A23:B23"/>
    <mergeCell ref="B18:D18"/>
    <mergeCell ref="B21:D21"/>
    <mergeCell ref="A18:A22"/>
    <mergeCell ref="B22:D22"/>
    <mergeCell ref="B20:D20"/>
  </mergeCells>
  <phoneticPr fontId="2"/>
  <pageMargins left="1.3385826771653544" right="0.74803149606299213" top="0.98425196850393704" bottom="0.98425196850393704" header="0.51181102362204722" footer="0.51181102362204722"/>
  <pageSetup paperSize="9" fitToHeight="0" orientation="landscape"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view="pageBreakPreview" zoomScale="91" zoomScaleNormal="85" zoomScaleSheetLayoutView="91" workbookViewId="0">
      <selection activeCell="F7" sqref="F7"/>
    </sheetView>
  </sheetViews>
  <sheetFormatPr defaultColWidth="9" defaultRowHeight="13" x14ac:dyDescent="0.2"/>
  <cols>
    <col min="1" max="1" width="10.6328125" style="1" customWidth="1"/>
    <col min="2" max="2" width="37.81640625" style="1" customWidth="1"/>
    <col min="3" max="3" width="20.6328125" style="30" customWidth="1"/>
    <col min="4" max="4" width="20.6328125" style="1" customWidth="1"/>
    <col min="5" max="5" width="15.6328125" style="1" customWidth="1"/>
    <col min="6" max="6" width="45.6328125" style="1" customWidth="1"/>
    <col min="7" max="7" width="6.453125" style="1" customWidth="1"/>
    <col min="8" max="10" width="9" style="13"/>
    <col min="11" max="13" width="9" style="1"/>
    <col min="14" max="14" width="9" style="13"/>
    <col min="15" max="16384" width="9" style="1"/>
  </cols>
  <sheetData>
    <row r="1" spans="1:14" ht="22.5" customHeight="1" x14ac:dyDescent="0.2">
      <c r="A1" s="3" t="s">
        <v>35</v>
      </c>
      <c r="B1" s="2"/>
      <c r="C1" s="6"/>
      <c r="D1" s="2"/>
      <c r="E1" s="2"/>
      <c r="F1" s="12" t="s">
        <v>15</v>
      </c>
    </row>
    <row r="2" spans="1:14" ht="36.75" customHeight="1" x14ac:dyDescent="0.2">
      <c r="A2" s="7" t="s">
        <v>22</v>
      </c>
      <c r="B2" s="7" t="s">
        <v>4</v>
      </c>
      <c r="C2" s="62" t="s">
        <v>32</v>
      </c>
      <c r="D2" s="62" t="s">
        <v>24</v>
      </c>
      <c r="E2" s="7" t="s">
        <v>27</v>
      </c>
      <c r="F2" s="7" t="s">
        <v>26</v>
      </c>
    </row>
    <row r="3" spans="1:14" s="16" customFormat="1" ht="62.25" customHeight="1" x14ac:dyDescent="0.2">
      <c r="A3" s="63">
        <v>1</v>
      </c>
      <c r="B3" s="64" t="s">
        <v>54</v>
      </c>
      <c r="C3" s="61" t="s">
        <v>62</v>
      </c>
      <c r="D3" s="65">
        <v>1000000</v>
      </c>
      <c r="E3" s="61" t="s">
        <v>55</v>
      </c>
      <c r="F3" s="64" t="s">
        <v>73</v>
      </c>
      <c r="H3" s="13"/>
      <c r="I3" s="13"/>
      <c r="J3" s="13"/>
      <c r="N3" s="13"/>
    </row>
    <row r="4" spans="1:14" s="16" customFormat="1" ht="62.25" customHeight="1" x14ac:dyDescent="0.2">
      <c r="A4" s="24">
        <v>2</v>
      </c>
      <c r="B4" s="79" t="s">
        <v>53</v>
      </c>
      <c r="C4" s="27" t="s">
        <v>25</v>
      </c>
      <c r="D4" s="85">
        <v>500000</v>
      </c>
      <c r="E4" s="86" t="s">
        <v>45</v>
      </c>
      <c r="F4" s="25" t="s">
        <v>72</v>
      </c>
      <c r="H4" s="13"/>
      <c r="I4" s="13"/>
      <c r="J4" s="13"/>
      <c r="N4" s="13"/>
    </row>
    <row r="5" spans="1:14" s="16" customFormat="1" ht="56.25" customHeight="1" x14ac:dyDescent="0.2">
      <c r="A5" s="63"/>
      <c r="B5" s="25"/>
      <c r="C5" s="92"/>
      <c r="D5" s="85"/>
      <c r="E5" s="27"/>
      <c r="F5" s="32"/>
      <c r="H5" s="13"/>
      <c r="I5" s="13"/>
      <c r="J5" s="13"/>
      <c r="N5" s="13"/>
    </row>
    <row r="6" spans="1:14" s="16" customFormat="1" ht="56.25" customHeight="1" x14ac:dyDescent="0.2">
      <c r="A6" s="24"/>
      <c r="B6" s="79"/>
      <c r="C6" s="27"/>
      <c r="D6" s="85"/>
      <c r="E6" s="86"/>
      <c r="F6" s="32"/>
      <c r="H6" s="13"/>
      <c r="I6" s="13"/>
      <c r="J6" s="13"/>
      <c r="N6" s="13"/>
    </row>
    <row r="7" spans="1:14" s="16" customFormat="1" ht="56.25" customHeight="1" x14ac:dyDescent="0.2">
      <c r="A7" s="63"/>
      <c r="B7" s="79"/>
      <c r="C7" s="27"/>
      <c r="D7" s="85"/>
      <c r="E7" s="86"/>
      <c r="F7" s="32"/>
      <c r="H7" s="13"/>
      <c r="I7" s="13"/>
      <c r="J7" s="13"/>
      <c r="N7" s="13"/>
    </row>
    <row r="8" spans="1:14" s="16" customFormat="1" ht="56.25" customHeight="1" x14ac:dyDescent="0.2">
      <c r="A8" s="24"/>
      <c r="B8" s="25"/>
      <c r="C8" s="27"/>
      <c r="D8" s="26"/>
      <c r="E8" s="27"/>
      <c r="F8" s="32"/>
      <c r="H8" s="13"/>
      <c r="I8" s="13"/>
      <c r="J8" s="13"/>
      <c r="N8" s="13"/>
    </row>
    <row r="9" spans="1:14" s="16" customFormat="1" ht="56.25" customHeight="1" x14ac:dyDescent="0.2">
      <c r="A9" s="63"/>
      <c r="B9" s="25"/>
      <c r="C9" s="27"/>
      <c r="D9" s="26"/>
      <c r="E9" s="27"/>
      <c r="F9" s="32"/>
      <c r="H9" s="13"/>
      <c r="I9" s="13"/>
      <c r="J9" s="13"/>
      <c r="N9" s="13"/>
    </row>
    <row r="10" spans="1:14" s="16" customFormat="1" ht="19.5" customHeight="1" x14ac:dyDescent="0.2">
      <c r="A10" s="7"/>
      <c r="B10" s="19"/>
      <c r="C10" s="59"/>
      <c r="D10" s="20"/>
      <c r="E10" s="28"/>
      <c r="F10" s="19"/>
      <c r="H10" s="13"/>
      <c r="I10" s="13"/>
      <c r="J10" s="13"/>
      <c r="N10" s="13"/>
    </row>
    <row r="11" spans="1:14" s="16" customFormat="1" ht="19.5" customHeight="1" x14ac:dyDescent="0.2">
      <c r="A11" s="7"/>
      <c r="B11" s="19"/>
      <c r="C11" s="59"/>
      <c r="D11" s="20"/>
      <c r="E11" s="28"/>
      <c r="F11" s="19"/>
      <c r="H11" s="13"/>
      <c r="I11" s="13"/>
      <c r="J11" s="13"/>
      <c r="N11" s="13"/>
    </row>
    <row r="12" spans="1:14" s="16" customFormat="1" ht="19.5" customHeight="1" thickBot="1" x14ac:dyDescent="0.25">
      <c r="A12" s="14"/>
      <c r="B12" s="21"/>
      <c r="C12" s="60"/>
      <c r="D12" s="22"/>
      <c r="E12" s="29"/>
      <c r="F12" s="21"/>
      <c r="H12" s="13"/>
      <c r="I12" s="13"/>
      <c r="J12" s="13"/>
      <c r="N12" s="13"/>
    </row>
    <row r="13" spans="1:14" ht="23.25" customHeight="1" thickTop="1" x14ac:dyDescent="0.2">
      <c r="A13" s="136" t="s">
        <v>5</v>
      </c>
      <c r="B13" s="136"/>
      <c r="C13" s="136"/>
      <c r="D13" s="11">
        <f>SUM(D3:D12)</f>
        <v>1500000</v>
      </c>
      <c r="E13" s="137"/>
      <c r="F13" s="137"/>
    </row>
    <row r="16" spans="1:14" ht="13.5" customHeight="1" x14ac:dyDescent="0.2">
      <c r="A16" s="55"/>
    </row>
    <row r="17" spans="1:6" x14ac:dyDescent="0.2">
      <c r="A17" s="134"/>
      <c r="B17" s="135"/>
      <c r="C17" s="135"/>
      <c r="D17" s="135"/>
      <c r="E17" s="135"/>
      <c r="F17" s="135"/>
    </row>
  </sheetData>
  <sheetProtection formatCells="0" formatColumns="0" formatRows="0" insertColumns="0" insertRows="0" deleteColumns="0" deleteRows="0"/>
  <mergeCells count="3">
    <mergeCell ref="A17:F17"/>
    <mergeCell ref="A13:C13"/>
    <mergeCell ref="E13:F13"/>
  </mergeCells>
  <phoneticPr fontId="2"/>
  <dataValidations count="1">
    <dataValidation type="list" allowBlank="1" showInputMessage="1" showErrorMessage="1" sqref="C3:C12" xr:uid="{00000000-0002-0000-0100-000000000000}">
      <formula1>"上期,下期"</formula1>
    </dataValidation>
  </dataValidations>
  <pageMargins left="0.59055118110236227" right="0.59055118110236227" top="0.78740157480314965" bottom="0.78740157480314965" header="0.51181102362204722" footer="0.51181102362204722"/>
  <pageSetup paperSize="9" scale="90" fitToHeight="0" orientation="landscape"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view="pageBreakPreview" zoomScaleNormal="85" zoomScaleSheetLayoutView="100" workbookViewId="0">
      <selection activeCell="B21" sqref="B21"/>
    </sheetView>
  </sheetViews>
  <sheetFormatPr defaultColWidth="9" defaultRowHeight="13" x14ac:dyDescent="0.2"/>
  <cols>
    <col min="1" max="1" width="10.6328125" style="1" customWidth="1"/>
    <col min="2" max="2" width="37.6328125" style="1" customWidth="1"/>
    <col min="3" max="4" width="20.6328125" style="1" customWidth="1"/>
    <col min="5" max="5" width="49.81640625" style="1" customWidth="1"/>
    <col min="6" max="16384" width="9" style="67"/>
  </cols>
  <sheetData>
    <row r="1" spans="1:7" ht="22.5" customHeight="1" x14ac:dyDescent="0.2">
      <c r="A1" s="3" t="s">
        <v>20</v>
      </c>
      <c r="B1" s="2"/>
      <c r="C1" s="2"/>
      <c r="D1" s="2"/>
      <c r="E1" s="12" t="s">
        <v>8</v>
      </c>
    </row>
    <row r="2" spans="1:7" ht="30" customHeight="1" x14ac:dyDescent="0.2">
      <c r="A2" s="7" t="s">
        <v>6</v>
      </c>
      <c r="B2" s="7" t="s">
        <v>4</v>
      </c>
      <c r="C2" s="7" t="s">
        <v>33</v>
      </c>
      <c r="D2" s="7" t="s">
        <v>9</v>
      </c>
      <c r="E2" s="7" t="s">
        <v>26</v>
      </c>
    </row>
    <row r="3" spans="1:7" s="68" customFormat="1" ht="54" customHeight="1" x14ac:dyDescent="0.2">
      <c r="A3" s="31">
        <v>1</v>
      </c>
      <c r="B3" s="87" t="s">
        <v>10</v>
      </c>
      <c r="C3" s="61" t="s">
        <v>62</v>
      </c>
      <c r="D3" s="84">
        <v>150000</v>
      </c>
      <c r="E3" s="77" t="s">
        <v>41</v>
      </c>
    </row>
    <row r="4" spans="1:7" s="68" customFormat="1" ht="54" customHeight="1" x14ac:dyDescent="0.2">
      <c r="A4" s="31">
        <v>2</v>
      </c>
      <c r="B4" s="79" t="s">
        <v>38</v>
      </c>
      <c r="C4" s="27" t="s">
        <v>40</v>
      </c>
      <c r="D4" s="85">
        <v>200000</v>
      </c>
      <c r="E4" s="79" t="s">
        <v>42</v>
      </c>
    </row>
    <row r="5" spans="1:7" s="68" customFormat="1" ht="54" customHeight="1" x14ac:dyDescent="0.2">
      <c r="A5" s="31">
        <v>3</v>
      </c>
      <c r="B5" s="79" t="s">
        <v>39</v>
      </c>
      <c r="C5" s="27" t="s">
        <v>25</v>
      </c>
      <c r="D5" s="85">
        <v>650000</v>
      </c>
      <c r="E5" s="79" t="s">
        <v>56</v>
      </c>
    </row>
    <row r="6" spans="1:7" s="68" customFormat="1" ht="54" customHeight="1" x14ac:dyDescent="0.2">
      <c r="A6" s="88"/>
      <c r="B6" s="89"/>
      <c r="C6" s="27"/>
      <c r="D6" s="90"/>
      <c r="E6" s="89"/>
    </row>
    <row r="7" spans="1:7" s="68" customFormat="1" ht="19.5" customHeight="1" x14ac:dyDescent="0.2">
      <c r="A7" s="7"/>
      <c r="B7" s="19"/>
      <c r="C7" s="59"/>
      <c r="D7" s="20"/>
      <c r="E7" s="19"/>
    </row>
    <row r="8" spans="1:7" s="68" customFormat="1" ht="19.5" customHeight="1" x14ac:dyDescent="0.2">
      <c r="A8" s="7"/>
      <c r="B8" s="19"/>
      <c r="C8" s="59"/>
      <c r="D8" s="20"/>
      <c r="E8" s="19"/>
    </row>
    <row r="9" spans="1:7" s="68" customFormat="1" ht="19.5" customHeight="1" x14ac:dyDescent="0.2">
      <c r="A9" s="7"/>
      <c r="B9" s="19"/>
      <c r="C9" s="59"/>
      <c r="D9" s="20"/>
      <c r="E9" s="19"/>
      <c r="F9" s="93"/>
    </row>
    <row r="10" spans="1:7" s="68" customFormat="1" ht="19.5" customHeight="1" x14ac:dyDescent="0.2">
      <c r="A10" s="7"/>
      <c r="B10" s="19"/>
      <c r="C10" s="59"/>
      <c r="D10" s="20"/>
      <c r="E10" s="19"/>
    </row>
    <row r="11" spans="1:7" s="68" customFormat="1" ht="19.5" customHeight="1" x14ac:dyDescent="0.2">
      <c r="A11" s="7"/>
      <c r="B11" s="19"/>
      <c r="C11" s="59"/>
      <c r="D11" s="20"/>
      <c r="E11" s="19"/>
    </row>
    <row r="12" spans="1:7" s="68" customFormat="1" ht="19.5" customHeight="1" x14ac:dyDescent="0.2">
      <c r="A12" s="7"/>
      <c r="B12" s="19"/>
      <c r="C12" s="59"/>
      <c r="D12" s="20"/>
      <c r="E12" s="19"/>
    </row>
    <row r="13" spans="1:7" s="68" customFormat="1" ht="19.5" customHeight="1" x14ac:dyDescent="0.2">
      <c r="A13" s="7"/>
      <c r="B13" s="19"/>
      <c r="C13" s="59"/>
      <c r="D13" s="20"/>
      <c r="E13" s="19"/>
      <c r="G13" s="69"/>
    </row>
    <row r="14" spans="1:7" s="68" customFormat="1" ht="19.5" customHeight="1" x14ac:dyDescent="0.2">
      <c r="A14" s="7"/>
      <c r="B14" s="19"/>
      <c r="C14" s="59"/>
      <c r="D14" s="20"/>
      <c r="E14" s="19"/>
    </row>
    <row r="15" spans="1:7" s="68" customFormat="1" ht="19.5" customHeight="1" x14ac:dyDescent="0.2">
      <c r="A15" s="7"/>
      <c r="B15" s="19"/>
      <c r="C15" s="59"/>
      <c r="D15" s="20"/>
      <c r="E15" s="19"/>
    </row>
    <row r="16" spans="1:7" s="68" customFormat="1" ht="19.5" customHeight="1" x14ac:dyDescent="0.2">
      <c r="A16" s="7"/>
      <c r="B16" s="19"/>
      <c r="C16" s="59"/>
      <c r="D16" s="20"/>
      <c r="E16" s="19"/>
    </row>
    <row r="17" spans="1:7" s="68" customFormat="1" ht="19.5" customHeight="1" thickBot="1" x14ac:dyDescent="0.25">
      <c r="A17" s="14"/>
      <c r="B17" s="21"/>
      <c r="C17" s="60"/>
      <c r="D17" s="22"/>
      <c r="E17" s="21"/>
    </row>
    <row r="18" spans="1:7" ht="22.5" customHeight="1" thickTop="1" x14ac:dyDescent="0.2">
      <c r="A18" s="136" t="s">
        <v>7</v>
      </c>
      <c r="B18" s="136"/>
      <c r="C18" s="136"/>
      <c r="D18" s="11">
        <f>SUM(D3:D17)</f>
        <v>1000000</v>
      </c>
      <c r="E18" s="23"/>
    </row>
    <row r="22" spans="1:7" x14ac:dyDescent="0.2">
      <c r="A22" s="134"/>
      <c r="B22" s="135"/>
      <c r="C22" s="135"/>
      <c r="D22" s="135"/>
      <c r="E22" s="135"/>
    </row>
    <row r="24" spans="1:7" x14ac:dyDescent="0.2">
      <c r="A24" s="134"/>
      <c r="B24" s="135"/>
      <c r="C24" s="135"/>
      <c r="D24" s="135"/>
    </row>
    <row r="28" spans="1:7" x14ac:dyDescent="0.2">
      <c r="G28" s="70"/>
    </row>
  </sheetData>
  <sheetProtection formatCells="0" formatColumns="0" formatRows="0" insertColumns="0" insertRows="0" deleteColumns="0" deleteRows="0"/>
  <mergeCells count="3">
    <mergeCell ref="A22:E22"/>
    <mergeCell ref="A24:D24"/>
    <mergeCell ref="A18:C18"/>
  </mergeCells>
  <phoneticPr fontId="2"/>
  <dataValidations count="1">
    <dataValidation type="list" allowBlank="1" showInputMessage="1" showErrorMessage="1" sqref="C3:C17" xr:uid="{00000000-0002-0000-0200-000000000000}">
      <formula1>"上期,下期"</formula1>
    </dataValidation>
  </dataValidations>
  <pageMargins left="0.78740157480314965" right="0.78740157480314965" top="0.98425196850393704" bottom="0.98425196850393704" header="0.51181102362204722" footer="0.51181102362204722"/>
  <pageSetup paperSize="9" scale="94" fitToHeight="0" orientation="landscape"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90" zoomScaleNormal="85" zoomScaleSheetLayoutView="90" workbookViewId="0">
      <selection activeCell="I13" sqref="I13"/>
    </sheetView>
  </sheetViews>
  <sheetFormatPr defaultColWidth="9" defaultRowHeight="13" x14ac:dyDescent="0.2"/>
  <cols>
    <col min="1" max="1" width="10.6328125" style="44" customWidth="1"/>
    <col min="2" max="2" width="37.6328125" style="44" customWidth="1"/>
    <col min="3" max="4" width="20.453125" style="44" customWidth="1"/>
    <col min="5" max="5" width="26.90625" style="44" customWidth="1"/>
    <col min="6" max="6" width="47.81640625" style="44" customWidth="1"/>
    <col min="7" max="16384" width="9" style="71"/>
  </cols>
  <sheetData>
    <row r="1" spans="1:7" ht="22.5" customHeight="1" x14ac:dyDescent="0.2">
      <c r="A1" s="33" t="s">
        <v>21</v>
      </c>
      <c r="B1" s="34"/>
      <c r="C1" s="34"/>
      <c r="D1" s="34"/>
      <c r="E1" s="34"/>
      <c r="F1" s="35" t="s">
        <v>14</v>
      </c>
    </row>
    <row r="2" spans="1:7" ht="33" customHeight="1" x14ac:dyDescent="0.2">
      <c r="A2" s="66" t="s">
        <v>6</v>
      </c>
      <c r="B2" s="66" t="s">
        <v>4</v>
      </c>
      <c r="C2" s="66" t="s">
        <v>61</v>
      </c>
      <c r="D2" s="66" t="s">
        <v>11</v>
      </c>
      <c r="E2" s="66" t="s">
        <v>28</v>
      </c>
      <c r="F2" s="66" t="s">
        <v>26</v>
      </c>
    </row>
    <row r="3" spans="1:7" s="72" customFormat="1" ht="55.5" customHeight="1" x14ac:dyDescent="0.2">
      <c r="A3" s="45">
        <v>1</v>
      </c>
      <c r="B3" s="46" t="s">
        <v>43</v>
      </c>
      <c r="C3" s="27" t="s">
        <v>62</v>
      </c>
      <c r="D3" s="48">
        <v>500000</v>
      </c>
      <c r="E3" s="47" t="s">
        <v>29</v>
      </c>
      <c r="F3" s="46" t="s">
        <v>44</v>
      </c>
    </row>
    <row r="4" spans="1:7" s="108" customFormat="1" ht="55.5" customHeight="1" x14ac:dyDescent="0.2">
      <c r="A4" s="109">
        <v>2</v>
      </c>
      <c r="B4" s="110" t="s">
        <v>68</v>
      </c>
      <c r="C4" s="111" t="s">
        <v>25</v>
      </c>
      <c r="D4" s="112">
        <v>672000</v>
      </c>
      <c r="E4" s="113" t="s">
        <v>67</v>
      </c>
      <c r="F4" s="110" t="s">
        <v>66</v>
      </c>
    </row>
    <row r="5" spans="1:7" s="72" customFormat="1" ht="55.5" customHeight="1" x14ac:dyDescent="0.2">
      <c r="A5" s="45"/>
      <c r="B5" s="46"/>
      <c r="C5" s="27"/>
      <c r="D5" s="48"/>
      <c r="E5" s="47"/>
      <c r="F5" s="46"/>
    </row>
    <row r="6" spans="1:7" s="72" customFormat="1" ht="19.5" customHeight="1" x14ac:dyDescent="0.2">
      <c r="A6" s="49"/>
      <c r="B6" s="46"/>
      <c r="C6" s="59"/>
      <c r="D6" s="48"/>
      <c r="E6" s="47"/>
      <c r="F6" s="46"/>
      <c r="G6" s="73"/>
    </row>
    <row r="7" spans="1:7" s="72" customFormat="1" ht="19.5" customHeight="1" x14ac:dyDescent="0.2">
      <c r="A7" s="39"/>
      <c r="B7" s="36"/>
      <c r="C7" s="59"/>
      <c r="D7" s="38"/>
      <c r="E7" s="37"/>
      <c r="F7" s="36"/>
    </row>
    <row r="8" spans="1:7" s="72" customFormat="1" ht="19.5" customHeight="1" x14ac:dyDescent="0.2">
      <c r="A8" s="39"/>
      <c r="B8" s="36"/>
      <c r="C8" s="59"/>
      <c r="D8" s="38"/>
      <c r="E8" s="37"/>
      <c r="F8" s="36"/>
    </row>
    <row r="9" spans="1:7" s="72" customFormat="1" ht="19.5" customHeight="1" x14ac:dyDescent="0.2">
      <c r="A9" s="39"/>
      <c r="B9" s="36"/>
      <c r="C9" s="59"/>
      <c r="D9" s="38"/>
      <c r="E9" s="37"/>
      <c r="F9" s="36"/>
    </row>
    <row r="10" spans="1:7" s="72" customFormat="1" ht="19.5" customHeight="1" x14ac:dyDescent="0.2">
      <c r="A10" s="39"/>
      <c r="B10" s="36"/>
      <c r="C10" s="59"/>
      <c r="D10" s="38"/>
      <c r="E10" s="37"/>
      <c r="F10" s="36"/>
    </row>
    <row r="11" spans="1:7" s="72" customFormat="1" ht="19.5" customHeight="1" x14ac:dyDescent="0.2">
      <c r="A11" s="39"/>
      <c r="B11" s="36"/>
      <c r="C11" s="59"/>
      <c r="D11" s="38"/>
      <c r="E11" s="37"/>
      <c r="F11" s="36"/>
    </row>
    <row r="12" spans="1:7" s="72" customFormat="1" ht="19.5" customHeight="1" x14ac:dyDescent="0.2">
      <c r="A12" s="39"/>
      <c r="B12" s="36"/>
      <c r="C12" s="59"/>
      <c r="D12" s="38"/>
      <c r="E12" s="37"/>
      <c r="F12" s="36"/>
    </row>
    <row r="13" spans="1:7" s="72" customFormat="1" ht="19.5" customHeight="1" x14ac:dyDescent="0.2">
      <c r="A13" s="39"/>
      <c r="B13" s="36"/>
      <c r="C13" s="59"/>
      <c r="D13" s="38"/>
      <c r="E13" s="36"/>
      <c r="F13" s="36"/>
    </row>
    <row r="14" spans="1:7" s="72" customFormat="1" ht="19.5" customHeight="1" x14ac:dyDescent="0.2">
      <c r="A14" s="39"/>
      <c r="B14" s="36"/>
      <c r="C14" s="59"/>
      <c r="D14" s="38"/>
      <c r="E14" s="36"/>
      <c r="F14" s="36"/>
    </row>
    <row r="15" spans="1:7" s="72" customFormat="1" ht="19.5" customHeight="1" x14ac:dyDescent="0.2">
      <c r="A15" s="39"/>
      <c r="B15" s="36"/>
      <c r="C15" s="59"/>
      <c r="D15" s="38"/>
      <c r="E15" s="36"/>
      <c r="F15" s="36"/>
    </row>
    <row r="16" spans="1:7" s="72" customFormat="1" ht="19.5" customHeight="1" x14ac:dyDescent="0.2">
      <c r="A16" s="39"/>
      <c r="B16" s="36"/>
      <c r="C16" s="59"/>
      <c r="D16" s="38"/>
      <c r="E16" s="36"/>
      <c r="F16" s="36"/>
    </row>
    <row r="17" spans="1:6" s="72" customFormat="1" ht="19.5" customHeight="1" thickBot="1" x14ac:dyDescent="0.25">
      <c r="A17" s="40"/>
      <c r="B17" s="41"/>
      <c r="C17" s="60"/>
      <c r="D17" s="42"/>
      <c r="E17" s="41"/>
      <c r="F17" s="41"/>
    </row>
    <row r="18" spans="1:6" ht="23.25" customHeight="1" thickTop="1" x14ac:dyDescent="0.2">
      <c r="A18" s="138" t="s">
        <v>5</v>
      </c>
      <c r="B18" s="138"/>
      <c r="C18" s="138"/>
      <c r="D18" s="43">
        <f>SUM(D3:D17)</f>
        <v>1172000</v>
      </c>
      <c r="E18" s="139"/>
      <c r="F18" s="139"/>
    </row>
    <row r="22" spans="1:6" x14ac:dyDescent="0.2">
      <c r="A22" s="56"/>
      <c r="B22" s="57"/>
      <c r="C22" s="57"/>
      <c r="D22" s="57"/>
      <c r="E22" s="57"/>
      <c r="F22" s="57"/>
    </row>
    <row r="24" spans="1:6" x14ac:dyDescent="0.2">
      <c r="A24" s="56"/>
      <c r="B24" s="57"/>
      <c r="C24" s="57"/>
      <c r="D24" s="57"/>
      <c r="E24" s="57"/>
      <c r="F24" s="57"/>
    </row>
  </sheetData>
  <sheetProtection formatCells="0" formatColumns="0" formatRows="0" insertColumns="0" insertRows="0" deleteColumns="0" deleteRows="0"/>
  <mergeCells count="2">
    <mergeCell ref="A18:C18"/>
    <mergeCell ref="E18:F18"/>
  </mergeCells>
  <phoneticPr fontId="2"/>
  <dataValidations count="1">
    <dataValidation type="list" allowBlank="1" showInputMessage="1" showErrorMessage="1" sqref="C3:C17" xr:uid="{00000000-0002-0000-0300-000000000000}">
      <formula1>"上期,下期"</formula1>
    </dataValidation>
  </dataValidations>
  <pageMargins left="0.59055118110236227" right="0.59055118110236227" top="0.78740157480314965" bottom="0.78740157480314965" header="0.51181102362204722" footer="0.51181102362204722"/>
  <pageSetup paperSize="9" scale="83" fitToHeight="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8"/>
  <sheetViews>
    <sheetView view="pageBreakPreview" zoomScale="90" zoomScaleNormal="85" zoomScaleSheetLayoutView="90" workbookViewId="0">
      <selection activeCell="F5" sqref="F5"/>
    </sheetView>
  </sheetViews>
  <sheetFormatPr defaultColWidth="9" defaultRowHeight="13" x14ac:dyDescent="0.2"/>
  <cols>
    <col min="1" max="1" width="8.81640625" style="1" customWidth="1"/>
    <col min="2" max="2" width="32.36328125" style="1" customWidth="1"/>
    <col min="3" max="3" width="21.08984375" style="1" customWidth="1"/>
    <col min="4" max="5" width="19.81640625" style="1" customWidth="1"/>
    <col min="6" max="6" width="37.08984375" style="1" customWidth="1"/>
    <col min="7" max="16384" width="9" style="67"/>
  </cols>
  <sheetData>
    <row r="1" spans="1:7" ht="27" customHeight="1" x14ac:dyDescent="0.2">
      <c r="A1" s="3" t="s">
        <v>36</v>
      </c>
      <c r="B1" s="2"/>
      <c r="C1" s="2"/>
      <c r="D1" s="2"/>
      <c r="E1" s="2"/>
      <c r="F1" s="12" t="s">
        <v>12</v>
      </c>
    </row>
    <row r="2" spans="1:7" ht="31.5" customHeight="1" x14ac:dyDescent="0.2">
      <c r="A2" s="7" t="s">
        <v>6</v>
      </c>
      <c r="B2" s="7" t="s">
        <v>4</v>
      </c>
      <c r="C2" s="62" t="s">
        <v>32</v>
      </c>
      <c r="D2" s="62" t="s">
        <v>24</v>
      </c>
      <c r="E2" s="62" t="s">
        <v>30</v>
      </c>
      <c r="F2" s="7" t="s">
        <v>26</v>
      </c>
    </row>
    <row r="3" spans="1:7" s="74" customFormat="1" ht="51.75" customHeight="1" x14ac:dyDescent="0.2">
      <c r="A3" s="76">
        <v>1</v>
      </c>
      <c r="B3" s="77" t="s">
        <v>57</v>
      </c>
      <c r="C3" s="61" t="s">
        <v>62</v>
      </c>
      <c r="D3" s="78">
        <v>300000</v>
      </c>
      <c r="E3" s="31" t="s">
        <v>31</v>
      </c>
      <c r="F3" s="77" t="s">
        <v>70</v>
      </c>
    </row>
    <row r="4" spans="1:7" s="74" customFormat="1" ht="51.75" customHeight="1" x14ac:dyDescent="0.2">
      <c r="A4" s="76">
        <v>2</v>
      </c>
      <c r="B4" s="79" t="s">
        <v>58</v>
      </c>
      <c r="C4" s="27" t="s">
        <v>25</v>
      </c>
      <c r="D4" s="80">
        <v>500000</v>
      </c>
      <c r="E4" s="31" t="s">
        <v>29</v>
      </c>
      <c r="F4" s="77" t="s">
        <v>71</v>
      </c>
    </row>
    <row r="5" spans="1:7" s="68" customFormat="1" ht="44.25" customHeight="1" x14ac:dyDescent="0.2">
      <c r="A5" s="76">
        <v>3</v>
      </c>
      <c r="B5" s="81" t="s">
        <v>47</v>
      </c>
      <c r="C5" s="61" t="s">
        <v>25</v>
      </c>
      <c r="D5" s="83">
        <v>50000</v>
      </c>
      <c r="E5" s="82"/>
      <c r="F5" s="81" t="s">
        <v>48</v>
      </c>
    </row>
    <row r="6" spans="1:7" s="68" customFormat="1" ht="44.25" customHeight="1" x14ac:dyDescent="0.2">
      <c r="A6" s="76">
        <v>4</v>
      </c>
      <c r="B6" s="53" t="s">
        <v>49</v>
      </c>
      <c r="C6" s="27" t="s">
        <v>25</v>
      </c>
      <c r="D6" s="54">
        <v>200000</v>
      </c>
      <c r="E6" s="82"/>
      <c r="F6" s="53" t="s">
        <v>50</v>
      </c>
    </row>
    <row r="7" spans="1:7" s="68" customFormat="1" ht="44.25" customHeight="1" x14ac:dyDescent="0.2">
      <c r="A7" s="76">
        <v>5</v>
      </c>
      <c r="B7" s="53"/>
      <c r="C7" s="27"/>
      <c r="D7" s="54"/>
      <c r="E7" s="82"/>
      <c r="F7" s="18"/>
    </row>
    <row r="8" spans="1:7" s="68" customFormat="1" ht="44.25" customHeight="1" x14ac:dyDescent="0.2">
      <c r="A8" s="76"/>
      <c r="B8" s="53"/>
      <c r="C8" s="27"/>
      <c r="D8" s="54"/>
      <c r="E8" s="82"/>
      <c r="F8" s="18"/>
      <c r="G8" s="93"/>
    </row>
    <row r="9" spans="1:7" s="68" customFormat="1" ht="19.5" customHeight="1" x14ac:dyDescent="0.2">
      <c r="A9" s="17"/>
      <c r="B9" s="18"/>
      <c r="C9" s="59"/>
      <c r="D9" s="50"/>
      <c r="E9" s="58"/>
      <c r="F9" s="18"/>
    </row>
    <row r="10" spans="1:7" s="68" customFormat="1" ht="19.5" customHeight="1" x14ac:dyDescent="0.2">
      <c r="A10" s="17"/>
      <c r="B10" s="18"/>
      <c r="C10" s="59"/>
      <c r="D10" s="50"/>
      <c r="E10" s="58"/>
      <c r="F10" s="18"/>
    </row>
    <row r="11" spans="1:7" s="68" customFormat="1" ht="19.5" customHeight="1" x14ac:dyDescent="0.2">
      <c r="A11" s="7"/>
      <c r="B11" s="19"/>
      <c r="C11" s="59"/>
      <c r="D11" s="8"/>
      <c r="E11" s="58"/>
      <c r="F11" s="19"/>
    </row>
    <row r="12" spans="1:7" s="68" customFormat="1" ht="19.5" customHeight="1" x14ac:dyDescent="0.2">
      <c r="A12" s="7"/>
      <c r="B12" s="19"/>
      <c r="C12" s="59"/>
      <c r="D12" s="8"/>
      <c r="E12" s="58"/>
      <c r="F12" s="19"/>
    </row>
    <row r="13" spans="1:7" s="68" customFormat="1" ht="19.5" customHeight="1" thickBot="1" x14ac:dyDescent="0.25">
      <c r="A13" s="14"/>
      <c r="B13" s="21"/>
      <c r="C13" s="60"/>
      <c r="D13" s="51"/>
      <c r="E13" s="15"/>
      <c r="F13" s="21"/>
    </row>
    <row r="14" spans="1:7" ht="23.25" customHeight="1" thickTop="1" x14ac:dyDescent="0.2">
      <c r="A14" s="136" t="s">
        <v>5</v>
      </c>
      <c r="B14" s="136"/>
      <c r="C14" s="136"/>
      <c r="D14" s="75">
        <f>SUM(D3:D13)</f>
        <v>1050000</v>
      </c>
      <c r="E14" s="94"/>
      <c r="F14" s="52"/>
    </row>
    <row r="18" spans="1:6" x14ac:dyDescent="0.2">
      <c r="A18" s="140"/>
      <c r="B18" s="135"/>
      <c r="C18" s="135"/>
      <c r="D18" s="135"/>
      <c r="E18" s="135"/>
      <c r="F18" s="135"/>
    </row>
  </sheetData>
  <sheetProtection formatCells="0" formatColumns="0" formatRows="0" insertColumns="0" insertRows="0" deleteColumns="0" deleteRows="0"/>
  <mergeCells count="2">
    <mergeCell ref="A18:F18"/>
    <mergeCell ref="A14:C14"/>
  </mergeCells>
  <phoneticPr fontId="2"/>
  <dataValidations disablePrompts="1" count="1">
    <dataValidation type="list" allowBlank="1" showInputMessage="1" showErrorMessage="1" sqref="C3:C13" xr:uid="{00000000-0002-0000-0400-000000000000}">
      <formula1>"上期,下期"</formula1>
    </dataValidation>
  </dataValidations>
  <pageMargins left="0.59055118110236227" right="0.59055118110236227" top="0.78740157480314965" bottom="0.78740157480314965" header="0.51181102362204722" footer="0.51181102362204722"/>
  <pageSetup paperSize="9" scale="98" fitToHeight="0" orientation="landscape"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Ⅰ物品費</vt:lpstr>
      <vt:lpstr>Ⅱ旅費</vt:lpstr>
      <vt:lpstr>Ⅲ人件費・謝金</vt:lpstr>
      <vt:lpstr>Ⅳその他</vt:lpstr>
      <vt:lpstr>Ⅰ物品費!Print_Area</vt:lpstr>
      <vt:lpstr>Ⅱ旅費!Print_Area</vt:lpstr>
      <vt:lpstr>Ⅲ人件費・謝金!Print_Area</vt:lpstr>
      <vt:lpstr>Ⅳその他!Print_Area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2018-12-10T07:14:12Z</dcterms:created>
  <dcterms:modified xsi:type="dcterms:W3CDTF">2022-07-10T12:06:38Z</dcterms:modified>
</cp:coreProperties>
</file>